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sabutsch\Downloads\"/>
    </mc:Choice>
  </mc:AlternateContent>
  <bookViews>
    <workbookView xWindow="945" yWindow="0" windowWidth="27855" windowHeight="12885"/>
  </bookViews>
  <sheets>
    <sheet name="BezeichnungAnalyse" sheetId="101" r:id="rId1"/>
  </sheets>
  <externalReferences>
    <externalReference r:id="rId2"/>
  </externalReferences>
  <definedNames>
    <definedName name="_xlnm.Print_Area" localSheetId="0">BezeichnungAnalyse!$B$2:$C$24</definedName>
    <definedName name="mappingtable" localSheetId="0">#REF!</definedName>
    <definedName name="mappingtable">#REF!</definedName>
    <definedName name="UCUM">[1]Einheiten!$1:$1048576</definedName>
  </definedNames>
  <calcPr calcId="162913"/>
</workbook>
</file>

<file path=xl/calcChain.xml><?xml version="1.0" encoding="utf-8"?>
<calcChain xmlns="http://schemas.openxmlformats.org/spreadsheetml/2006/main">
  <c r="E24" i="101" l="1"/>
  <c r="D24" i="101"/>
  <c r="E23" i="101"/>
  <c r="D23" i="101"/>
  <c r="E21" i="101"/>
  <c r="E20" i="101"/>
  <c r="D20" i="101"/>
  <c r="E19" i="101"/>
  <c r="E18" i="101"/>
  <c r="E17" i="101"/>
  <c r="E16" i="101"/>
  <c r="E15" i="101"/>
  <c r="D15" i="101"/>
  <c r="E14" i="101"/>
  <c r="D14" i="101"/>
  <c r="E13" i="101"/>
  <c r="D13" i="101"/>
  <c r="E12" i="101"/>
  <c r="E11" i="101"/>
  <c r="D11" i="101"/>
  <c r="B9" i="101"/>
  <c r="D10" i="101" l="1"/>
</calcChain>
</file>

<file path=xl/comments1.xml><?xml version="1.0" encoding="utf-8"?>
<comments xmlns="http://schemas.openxmlformats.org/spreadsheetml/2006/main">
  <authors>
    <author>Eberl Reinhard</author>
  </authors>
  <commentList>
    <comment ref="B13" authorId="0" shapeId="0">
      <text>
        <r>
          <rPr>
            <b/>
            <sz val="9"/>
            <color indexed="81"/>
            <rFont val="Tahoma"/>
            <family val="2"/>
          </rPr>
          <t>Dimension ODER Einheit muss angegeben werden!</t>
        </r>
      </text>
    </comment>
  </commentList>
</comments>
</file>

<file path=xl/sharedStrings.xml><?xml version="1.0" encoding="utf-8"?>
<sst xmlns="http://schemas.openxmlformats.org/spreadsheetml/2006/main" count="24" uniqueCount="24">
  <si>
    <t>Online-Recherche LOINC-Liste</t>
  </si>
  <si>
    <t>Die Suchseite arbeitet grundsätzlich mit den englischsprachigen LOINC-Bezeichnern als Voreinstellung. Mit "Set Language" oben rechts auf der Seite können Sie zwischen verschiedenen Sprachen und Sprachvarianten der LOINC-Bezeichner wählen. Wenn Sie dort "German (GERMANY)" einstellen, bekommen sie NUR die LOINC mit deutscher Übersetzung. Nicht übersetzte LOINC werden nicht angezeigt! Es empfiehlt sich daher, für die Suche in der vollständigen Datenbank mit den englischsprachigen Bezeichner immer die Voreinstellung dort "English (UNITED STATES)" zu verwenden.
Über den Menüpunkt "Hilfe" – "Suchanfragen Syntax" bekommen Sie Hinweise, wie Sie Ihre Suchanfrage optimieren können. Über "Optionen" können Sie die Darstellung der Ergebnisse konfigurieren.</t>
  </si>
  <si>
    <t>Mail an cda@elga.gv.at</t>
  </si>
  <si>
    <t>Bezeichnung der Laborleistung/Labormessgröße:</t>
  </si>
  <si>
    <t>LOINC-Code aus globaler Liste, falls vorhanden:</t>
  </si>
  <si>
    <t>Dimension der Laborleistung:</t>
  </si>
  <si>
    <t>Untersuchungsmaterial:</t>
  </si>
  <si>
    <t>Bereich:</t>
  </si>
  <si>
    <t>Gruppe:</t>
  </si>
  <si>
    <t>Beipacktext des Reagensherstellers liegt bei:</t>
  </si>
  <si>
    <t>nein</t>
  </si>
  <si>
    <t>Beispielbefund liegt bei:</t>
  </si>
  <si>
    <t>Anmerkungen:</t>
  </si>
  <si>
    <t>Antragsteller:</t>
  </si>
  <si>
    <t>Kontaktangaben für Rückfragen:</t>
  </si>
  <si>
    <t xml:space="preserve">Organisation </t>
  </si>
  <si>
    <t>Organisation, detail</t>
  </si>
  <si>
    <t>Straße</t>
  </si>
  <si>
    <t>PLZ Ort</t>
  </si>
  <si>
    <t>Datum</t>
  </si>
  <si>
    <t>Vorname Name</t>
  </si>
  <si>
    <t>email@org.com</t>
  </si>
  <si>
    <t>Einheit der Laborleistung (UCUM):</t>
  </si>
  <si>
    <t>Vorschlag für Position am Befund 
(LOINC-Code der Analyse davor):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</si>
</sst>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1" x14ac:knownFonts="1">
    <font>
      <sz val="11"/>
      <color theme="1"/>
      <name val="Calibri"/>
      <family val="2"/>
      <scheme val="minor"/>
    </font>
    <font>
      <sz val="11"/>
      <color theme="1"/>
      <name val="Calibri"/>
      <family val="2"/>
      <scheme val="minor"/>
    </font>
    <font>
      <sz val="11"/>
      <color theme="0"/>
      <name val="Calibri"/>
      <family val="2"/>
      <scheme val="minor"/>
    </font>
    <font>
      <b/>
      <u/>
      <sz val="11"/>
      <color rgb="FF0070C0"/>
      <name val="Calibri"/>
      <family val="2"/>
      <scheme val="minor"/>
    </font>
    <font>
      <u/>
      <sz val="14.3"/>
      <color theme="10"/>
      <name val="Calibri"/>
      <family val="2"/>
    </font>
    <font>
      <u/>
      <sz val="11"/>
      <color theme="10"/>
      <name val="Calibri"/>
      <family val="2"/>
    </font>
    <font>
      <sz val="9"/>
      <color theme="1"/>
      <name val="Calibri"/>
      <family val="2"/>
      <scheme val="minor"/>
    </font>
    <font>
      <b/>
      <sz val="12"/>
      <color theme="1"/>
      <name val="Calibri"/>
      <family val="2"/>
      <scheme val="minor"/>
    </font>
    <font>
      <sz val="11"/>
      <name val="Calibri"/>
      <family val="2"/>
      <scheme val="minor"/>
    </font>
    <font>
      <b/>
      <sz val="9"/>
      <color indexed="81"/>
      <name val="Tahoma"/>
      <family val="2"/>
    </font>
    <font>
      <sz val="11"/>
      <color indexed="8"/>
      <name val="Calibri"/>
      <family val="2"/>
    </font>
    <font>
      <sz val="11"/>
      <color theme="0"/>
      <name val="Arial Black"/>
      <family val="2"/>
    </font>
    <font>
      <u/>
      <sz val="11"/>
      <color indexed="12"/>
      <name val="Calibri"/>
      <family val="2"/>
    </font>
    <font>
      <sz val="11"/>
      <color indexed="9"/>
      <name val="Calibri"/>
      <family val="2"/>
    </font>
    <font>
      <u/>
      <sz val="10"/>
      <color theme="10"/>
      <name val="Arial"/>
      <family val="2"/>
    </font>
    <font>
      <u/>
      <sz val="11"/>
      <color theme="10"/>
      <name val="Calibri"/>
      <family val="2"/>
      <scheme val="minor"/>
    </font>
    <font>
      <u/>
      <sz val="17.600000000000001"/>
      <color theme="10"/>
      <name val="Calibri"/>
      <family val="2"/>
    </font>
    <font>
      <sz val="10"/>
      <name val="Arial"/>
      <family val="2"/>
    </font>
    <font>
      <sz val="10"/>
      <color indexed="8"/>
      <name val="Arial"/>
      <family val="2"/>
    </font>
    <font>
      <sz val="12"/>
      <color indexed="8"/>
      <name val="Verdana"/>
      <family val="2"/>
    </font>
    <font>
      <sz val="12"/>
      <color theme="1"/>
      <name val="Calibri"/>
      <family val="2"/>
      <scheme val="minor"/>
    </font>
  </fonts>
  <fills count="7">
    <fill>
      <patternFill patternType="none"/>
    </fill>
    <fill>
      <patternFill patternType="gray125"/>
    </fill>
    <fill>
      <patternFill patternType="solid">
        <fgColor theme="4"/>
      </patternFill>
    </fill>
    <fill>
      <patternFill patternType="solid">
        <fgColor indexed="42"/>
        <bgColor indexed="27"/>
      </patternFill>
    </fill>
    <fill>
      <patternFill patternType="solid">
        <fgColor indexed="44"/>
        <bgColor indexed="31"/>
      </patternFill>
    </fill>
    <fill>
      <patternFill patternType="solid">
        <fgColor indexed="62"/>
        <bgColor indexed="56"/>
      </patternFill>
    </fill>
    <fill>
      <patternFill patternType="solid">
        <fgColor indexed="57"/>
        <bgColor indexed="38"/>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5627">
    <xf numFmtId="0" fontId="0" fillId="0" borderId="0"/>
    <xf numFmtId="0" fontId="4" fillId="0" borderId="0" applyNumberFormat="0" applyFill="0" applyBorder="0" applyAlignment="0" applyProtection="0">
      <alignment vertical="top"/>
      <protection locked="0"/>
    </xf>
    <xf numFmtId="0" fontId="10" fillId="3" borderId="0" applyNumberFormat="0" applyBorder="0" applyAlignment="0" applyProtection="0"/>
    <xf numFmtId="0" fontId="10" fillId="4" borderId="0" applyNumberFormat="0" applyBorder="0" applyAlignment="0" applyProtection="0"/>
    <xf numFmtId="0" fontId="11" fillId="2" borderId="0" applyNumberFormat="0" applyBorder="0" applyAlignment="0" applyProtection="0"/>
    <xf numFmtId="0" fontId="1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3" fillId="5" borderId="0" applyNumberFormat="0" applyBorder="0" applyAlignment="0" applyProtection="0"/>
    <xf numFmtId="0" fontId="13" fillId="6"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164" fontId="17" fillId="0" borderId="0" applyFont="0" applyFill="0" applyBorder="0" applyAlignment="0" applyProtection="0"/>
    <xf numFmtId="0" fontId="1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0"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ill="0" applyBorder="0" applyProtection="0">
      <alignmen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cellStyleXfs>
  <cellXfs count="21">
    <xf numFmtId="0" fontId="0" fillId="0" borderId="0" xfId="0"/>
    <xf numFmtId="0" fontId="0" fillId="0" borderId="0" xfId="0" applyAlignment="1">
      <alignment horizontal="right"/>
    </xf>
    <xf numFmtId="0" fontId="3" fillId="0" borderId="0" xfId="0" applyFont="1" applyAlignment="1">
      <alignment horizontal="center"/>
    </xf>
    <xf numFmtId="0" fontId="5" fillId="0" borderId="0" xfId="1" applyFont="1" applyAlignment="1" applyProtection="1">
      <alignment horizontal="left" vertical="top" indent="2"/>
    </xf>
    <xf numFmtId="0" fontId="0" fillId="0" borderId="0" xfId="0" applyAlignment="1">
      <alignment horizontal="left" vertical="top" indent="2"/>
    </xf>
    <xf numFmtId="0" fontId="2" fillId="0" borderId="0" xfId="0" applyFont="1"/>
    <xf numFmtId="0" fontId="0" fillId="0" borderId="0" xfId="0" applyAlignment="1">
      <alignment horizontal="center"/>
    </xf>
    <xf numFmtId="0" fontId="8" fillId="0" borderId="1" xfId="0" applyFont="1" applyBorder="1" applyAlignment="1">
      <alignment horizontal="left" vertical="top" wrapText="1"/>
    </xf>
    <xf numFmtId="0" fontId="0" fillId="0" borderId="1" xfId="0" applyBorder="1" applyAlignment="1" applyProtection="1">
      <alignment horizontal="left" vertical="top" wrapText="1"/>
      <protection locked="0"/>
    </xf>
    <xf numFmtId="0" fontId="0" fillId="0" borderId="0" xfId="0" applyAlignment="1">
      <alignment horizontal="center" vertical="top"/>
    </xf>
    <xf numFmtId="0" fontId="0" fillId="0" borderId="1" xfId="0" applyFont="1" applyBorder="1"/>
    <xf numFmtId="0" fontId="0" fillId="0" borderId="1" xfId="0" applyBorder="1" applyAlignment="1" applyProtection="1">
      <alignment horizontal="left"/>
      <protection locked="0"/>
    </xf>
    <xf numFmtId="0" fontId="0" fillId="0" borderId="1" xfId="0" applyFont="1" applyFill="1" applyBorder="1" applyAlignment="1">
      <alignment horizontal="left" vertical="top" wrapText="1"/>
    </xf>
    <xf numFmtId="0" fontId="0" fillId="0" borderId="0" xfId="0" applyFont="1"/>
    <xf numFmtId="0" fontId="0" fillId="0" borderId="0" xfId="0" applyAlignment="1">
      <alignment horizontal="left"/>
    </xf>
    <xf numFmtId="0" fontId="0" fillId="0" borderId="0" xfId="0" applyFont="1" applyFill="1" applyBorder="1" applyAlignment="1">
      <alignment horizontal="left" vertical="top" wrapText="1"/>
    </xf>
    <xf numFmtId="0" fontId="0" fillId="0" borderId="0" xfId="0" applyAlignment="1" applyProtection="1">
      <alignment horizontal="left"/>
      <protection locked="0"/>
    </xf>
    <xf numFmtId="0" fontId="6" fillId="0" borderId="0" xfId="0" applyFont="1" applyAlignment="1">
      <alignment horizontal="left" vertical="top" indent="2"/>
    </xf>
    <xf numFmtId="0" fontId="6" fillId="0" borderId="0" xfId="0" applyFont="1" applyAlignment="1">
      <alignment horizontal="left" vertical="top" wrapText="1" indent="2"/>
    </xf>
    <xf numFmtId="0" fontId="6" fillId="0" borderId="0" xfId="0" applyFont="1" applyAlignment="1">
      <alignment horizontal="left" vertical="top" indent="2"/>
    </xf>
    <xf numFmtId="0" fontId="7" fillId="0" borderId="0" xfId="0" applyFont="1" applyAlignment="1">
      <alignment horizontal="left" vertical="top" wrapText="1"/>
    </xf>
  </cellXfs>
  <cellStyles count="35627">
    <cellStyle name="20% - Colore 3 2" xfId="2"/>
    <cellStyle name="40% - Colore 1 2" xfId="3"/>
    <cellStyle name="Akzent1 2" xfId="4"/>
    <cellStyle name="Collegamento ipertestuale 2" xfId="5"/>
    <cellStyle name="Collegamento ipertestuale 3" xfId="6"/>
    <cellStyle name="Colore 1 2" xfId="7"/>
    <cellStyle name="Colore 3 2" xfId="8"/>
    <cellStyle name="Hyperlink 2" xfId="9"/>
    <cellStyle name="Hyperlink 3" xfId="10"/>
    <cellStyle name="Hyperlink 4" xfId="11"/>
    <cellStyle name="Komma 2" xfId="12"/>
    <cellStyle name="Link" xfId="1" builtinId="8"/>
    <cellStyle name="Normal 2" xfId="13"/>
    <cellStyle name="Normale 2" xfId="14"/>
    <cellStyle name="Normale 3" xfId="15"/>
    <cellStyle name="Normale 3 10" xfId="16"/>
    <cellStyle name="Normale 3 10 2" xfId="17"/>
    <cellStyle name="Normale 3 10 2 2" xfId="18"/>
    <cellStyle name="Normale 3 10 2 2 2" xfId="19"/>
    <cellStyle name="Normale 3 10 2 2 2 2" xfId="20"/>
    <cellStyle name="Normale 3 10 2 2 3" xfId="21"/>
    <cellStyle name="Normale 3 10 2 2 3 2" xfId="22"/>
    <cellStyle name="Normale 3 10 2 2 4" xfId="23"/>
    <cellStyle name="Normale 3 10 2 3" xfId="24"/>
    <cellStyle name="Normale 3 10 2 3 2" xfId="25"/>
    <cellStyle name="Normale 3 10 2 3 2 2" xfId="26"/>
    <cellStyle name="Normale 3 10 2 3 3" xfId="27"/>
    <cellStyle name="Normale 3 10 2 4" xfId="28"/>
    <cellStyle name="Normale 3 10 2 4 2" xfId="29"/>
    <cellStyle name="Normale 3 10 2 5" xfId="30"/>
    <cellStyle name="Normale 3 10 3" xfId="31"/>
    <cellStyle name="Normale 3 10 3 2" xfId="32"/>
    <cellStyle name="Normale 3 10 3 2 2" xfId="33"/>
    <cellStyle name="Normale 3 10 3 2 2 2" xfId="34"/>
    <cellStyle name="Normale 3 10 3 2 3" xfId="35"/>
    <cellStyle name="Normale 3 10 3 2 3 2" xfId="36"/>
    <cellStyle name="Normale 3 10 3 2 4" xfId="37"/>
    <cellStyle name="Normale 3 10 3 3" xfId="38"/>
    <cellStyle name="Normale 3 10 3 3 2" xfId="39"/>
    <cellStyle name="Normale 3 10 3 3 2 2" xfId="40"/>
    <cellStyle name="Normale 3 10 3 3 3" xfId="41"/>
    <cellStyle name="Normale 3 10 3 4" xfId="42"/>
    <cellStyle name="Normale 3 10 3 4 2" xfId="43"/>
    <cellStyle name="Normale 3 10 3 5" xfId="44"/>
    <cellStyle name="Normale 3 10 4" xfId="45"/>
    <cellStyle name="Normale 3 10 4 2" xfId="46"/>
    <cellStyle name="Normale 3 10 4 2 2" xfId="47"/>
    <cellStyle name="Normale 3 10 4 3" xfId="48"/>
    <cellStyle name="Normale 3 10 4 3 2" xfId="49"/>
    <cellStyle name="Normale 3 10 4 4" xfId="50"/>
    <cellStyle name="Normale 3 10 5" xfId="51"/>
    <cellStyle name="Normale 3 10 5 2" xfId="52"/>
    <cellStyle name="Normale 3 10 5 2 2" xfId="53"/>
    <cellStyle name="Normale 3 10 5 3" xfId="54"/>
    <cellStyle name="Normale 3 10 6" xfId="55"/>
    <cellStyle name="Normale 3 10 6 2" xfId="56"/>
    <cellStyle name="Normale 3 10 7" xfId="57"/>
    <cellStyle name="Normale 3 11" xfId="58"/>
    <cellStyle name="Normale 3 11 2" xfId="59"/>
    <cellStyle name="Normale 3 11 2 2" xfId="60"/>
    <cellStyle name="Normale 3 11 2 2 2" xfId="61"/>
    <cellStyle name="Normale 3 11 2 3" xfId="62"/>
    <cellStyle name="Normale 3 11 2 3 2" xfId="63"/>
    <cellStyle name="Normale 3 11 2 4" xfId="64"/>
    <cellStyle name="Normale 3 11 3" xfId="65"/>
    <cellStyle name="Normale 3 11 3 2" xfId="66"/>
    <cellStyle name="Normale 3 11 3 2 2" xfId="67"/>
    <cellStyle name="Normale 3 11 3 3" xfId="68"/>
    <cellStyle name="Normale 3 11 4" xfId="69"/>
    <cellStyle name="Normale 3 11 4 2" xfId="70"/>
    <cellStyle name="Normale 3 11 5" xfId="71"/>
    <cellStyle name="Normale 3 12" xfId="72"/>
    <cellStyle name="Normale 3 12 2" xfId="73"/>
    <cellStyle name="Normale 3 12 2 2" xfId="74"/>
    <cellStyle name="Normale 3 12 2 2 2" xfId="75"/>
    <cellStyle name="Normale 3 12 2 3" xfId="76"/>
    <cellStyle name="Normale 3 12 2 3 2" xfId="77"/>
    <cellStyle name="Normale 3 12 2 4" xfId="78"/>
    <cellStyle name="Normale 3 12 3" xfId="79"/>
    <cellStyle name="Normale 3 12 3 2" xfId="80"/>
    <cellStyle name="Normale 3 12 3 2 2" xfId="81"/>
    <cellStyle name="Normale 3 12 3 3" xfId="82"/>
    <cellStyle name="Normale 3 12 4" xfId="83"/>
    <cellStyle name="Normale 3 12 4 2" xfId="84"/>
    <cellStyle name="Normale 3 12 5" xfId="85"/>
    <cellStyle name="Normale 3 13" xfId="86"/>
    <cellStyle name="Normale 3 13 2" xfId="87"/>
    <cellStyle name="Normale 3 13 2 2" xfId="88"/>
    <cellStyle name="Normale 3 13 3" xfId="89"/>
    <cellStyle name="Normale 3 13 3 2" xfId="90"/>
    <cellStyle name="Normale 3 13 4" xfId="91"/>
    <cellStyle name="Normale 3 14" xfId="92"/>
    <cellStyle name="Normale 3 14 2" xfId="93"/>
    <cellStyle name="Normale 3 14 2 2" xfId="94"/>
    <cellStyle name="Normale 3 14 3" xfId="95"/>
    <cellStyle name="Normale 3 14 3 2" xfId="96"/>
    <cellStyle name="Normale 3 14 4" xfId="97"/>
    <cellStyle name="Normale 3 15" xfId="98"/>
    <cellStyle name="Normale 3 15 2" xfId="99"/>
    <cellStyle name="Normale 3 15 2 2" xfId="100"/>
    <cellStyle name="Normale 3 15 3" xfId="101"/>
    <cellStyle name="Normale 3 15 3 2" xfId="102"/>
    <cellStyle name="Normale 3 15 4" xfId="103"/>
    <cellStyle name="Normale 3 16" xfId="104"/>
    <cellStyle name="Normale 3 16 2" xfId="105"/>
    <cellStyle name="Normale 3 16 2 2" xfId="106"/>
    <cellStyle name="Normale 3 16 3" xfId="107"/>
    <cellStyle name="Normale 3 17" xfId="108"/>
    <cellStyle name="Normale 3 17 2" xfId="109"/>
    <cellStyle name="Normale 3 18" xfId="110"/>
    <cellStyle name="Normale 3 2" xfId="111"/>
    <cellStyle name="Normale 3 2 10" xfId="112"/>
    <cellStyle name="Normale 3 2 10 2" xfId="113"/>
    <cellStyle name="Normale 3 2 10 2 2" xfId="114"/>
    <cellStyle name="Normale 3 2 10 2 2 2" xfId="115"/>
    <cellStyle name="Normale 3 2 10 2 3" xfId="116"/>
    <cellStyle name="Normale 3 2 10 2 3 2" xfId="117"/>
    <cellStyle name="Normale 3 2 10 2 4" xfId="118"/>
    <cellStyle name="Normale 3 2 10 3" xfId="119"/>
    <cellStyle name="Normale 3 2 10 3 2" xfId="120"/>
    <cellStyle name="Normale 3 2 10 3 2 2" xfId="121"/>
    <cellStyle name="Normale 3 2 10 3 3" xfId="122"/>
    <cellStyle name="Normale 3 2 10 4" xfId="123"/>
    <cellStyle name="Normale 3 2 10 4 2" xfId="124"/>
    <cellStyle name="Normale 3 2 10 5" xfId="125"/>
    <cellStyle name="Normale 3 2 11" xfId="126"/>
    <cellStyle name="Normale 3 2 11 2" xfId="127"/>
    <cellStyle name="Normale 3 2 11 2 2" xfId="128"/>
    <cellStyle name="Normale 3 2 11 2 2 2" xfId="129"/>
    <cellStyle name="Normale 3 2 11 2 3" xfId="130"/>
    <cellStyle name="Normale 3 2 11 2 3 2" xfId="131"/>
    <cellStyle name="Normale 3 2 11 2 4" xfId="132"/>
    <cellStyle name="Normale 3 2 11 3" xfId="133"/>
    <cellStyle name="Normale 3 2 11 3 2" xfId="134"/>
    <cellStyle name="Normale 3 2 11 3 2 2" xfId="135"/>
    <cellStyle name="Normale 3 2 11 3 3" xfId="136"/>
    <cellStyle name="Normale 3 2 11 4" xfId="137"/>
    <cellStyle name="Normale 3 2 11 4 2" xfId="138"/>
    <cellStyle name="Normale 3 2 11 5" xfId="139"/>
    <cellStyle name="Normale 3 2 12" xfId="140"/>
    <cellStyle name="Normale 3 2 12 2" xfId="141"/>
    <cellStyle name="Normale 3 2 12 2 2" xfId="142"/>
    <cellStyle name="Normale 3 2 12 3" xfId="143"/>
    <cellStyle name="Normale 3 2 12 3 2" xfId="144"/>
    <cellStyle name="Normale 3 2 12 4" xfId="145"/>
    <cellStyle name="Normale 3 2 13" xfId="146"/>
    <cellStyle name="Normale 3 2 13 2" xfId="147"/>
    <cellStyle name="Normale 3 2 13 2 2" xfId="148"/>
    <cellStyle name="Normale 3 2 13 3" xfId="149"/>
    <cellStyle name="Normale 3 2 13 3 2" xfId="150"/>
    <cellStyle name="Normale 3 2 13 4" xfId="151"/>
    <cellStyle name="Normale 3 2 14" xfId="152"/>
    <cellStyle name="Normale 3 2 14 2" xfId="153"/>
    <cellStyle name="Normale 3 2 14 2 2" xfId="154"/>
    <cellStyle name="Normale 3 2 14 3" xfId="155"/>
    <cellStyle name="Normale 3 2 14 3 2" xfId="156"/>
    <cellStyle name="Normale 3 2 14 4" xfId="157"/>
    <cellStyle name="Normale 3 2 15" xfId="158"/>
    <cellStyle name="Normale 3 2 15 2" xfId="159"/>
    <cellStyle name="Normale 3 2 15 2 2" xfId="160"/>
    <cellStyle name="Normale 3 2 15 3" xfId="161"/>
    <cellStyle name="Normale 3 2 16" xfId="162"/>
    <cellStyle name="Normale 3 2 16 2" xfId="163"/>
    <cellStyle name="Normale 3 2 17" xfId="164"/>
    <cellStyle name="Normale 3 2 2" xfId="165"/>
    <cellStyle name="Normale 3 2 2 10" xfId="166"/>
    <cellStyle name="Normale 3 2 2 10 2" xfId="167"/>
    <cellStyle name="Normale 3 2 2 10 2 2" xfId="168"/>
    <cellStyle name="Normale 3 2 2 10 2 2 2" xfId="169"/>
    <cellStyle name="Normale 3 2 2 10 2 3" xfId="170"/>
    <cellStyle name="Normale 3 2 2 10 2 3 2" xfId="171"/>
    <cellStyle name="Normale 3 2 2 10 2 4" xfId="172"/>
    <cellStyle name="Normale 3 2 2 10 3" xfId="173"/>
    <cellStyle name="Normale 3 2 2 10 3 2" xfId="174"/>
    <cellStyle name="Normale 3 2 2 10 3 2 2" xfId="175"/>
    <cellStyle name="Normale 3 2 2 10 3 3" xfId="176"/>
    <cellStyle name="Normale 3 2 2 10 4" xfId="177"/>
    <cellStyle name="Normale 3 2 2 10 4 2" xfId="178"/>
    <cellStyle name="Normale 3 2 2 10 5" xfId="179"/>
    <cellStyle name="Normale 3 2 2 11" xfId="180"/>
    <cellStyle name="Normale 3 2 2 11 2" xfId="181"/>
    <cellStyle name="Normale 3 2 2 11 2 2" xfId="182"/>
    <cellStyle name="Normale 3 2 2 11 3" xfId="183"/>
    <cellStyle name="Normale 3 2 2 11 3 2" xfId="184"/>
    <cellStyle name="Normale 3 2 2 11 4" xfId="185"/>
    <cellStyle name="Normale 3 2 2 12" xfId="186"/>
    <cellStyle name="Normale 3 2 2 12 2" xfId="187"/>
    <cellStyle name="Normale 3 2 2 12 2 2" xfId="188"/>
    <cellStyle name="Normale 3 2 2 12 3" xfId="189"/>
    <cellStyle name="Normale 3 2 2 12 3 2" xfId="190"/>
    <cellStyle name="Normale 3 2 2 12 4" xfId="191"/>
    <cellStyle name="Normale 3 2 2 13" xfId="192"/>
    <cellStyle name="Normale 3 2 2 13 2" xfId="193"/>
    <cellStyle name="Normale 3 2 2 13 2 2" xfId="194"/>
    <cellStyle name="Normale 3 2 2 13 3" xfId="195"/>
    <cellStyle name="Normale 3 2 2 13 3 2" xfId="196"/>
    <cellStyle name="Normale 3 2 2 13 4" xfId="197"/>
    <cellStyle name="Normale 3 2 2 14" xfId="198"/>
    <cellStyle name="Normale 3 2 2 14 2" xfId="199"/>
    <cellStyle name="Normale 3 2 2 14 2 2" xfId="200"/>
    <cellStyle name="Normale 3 2 2 14 3" xfId="201"/>
    <cellStyle name="Normale 3 2 2 15" xfId="202"/>
    <cellStyle name="Normale 3 2 2 15 2" xfId="203"/>
    <cellStyle name="Normale 3 2 2 16" xfId="204"/>
    <cellStyle name="Normale 3 2 2 2" xfId="205"/>
    <cellStyle name="Normale 3 2 2 2 10" xfId="206"/>
    <cellStyle name="Normale 3 2 2 2 10 2" xfId="207"/>
    <cellStyle name="Normale 3 2 2 2 10 2 2" xfId="208"/>
    <cellStyle name="Normale 3 2 2 2 10 3" xfId="209"/>
    <cellStyle name="Normale 3 2 2 2 10 3 2" xfId="210"/>
    <cellStyle name="Normale 3 2 2 2 10 4" xfId="211"/>
    <cellStyle name="Normale 3 2 2 2 11" xfId="212"/>
    <cellStyle name="Normale 3 2 2 2 11 2" xfId="213"/>
    <cellStyle name="Normale 3 2 2 2 11 2 2" xfId="214"/>
    <cellStyle name="Normale 3 2 2 2 11 3" xfId="215"/>
    <cellStyle name="Normale 3 2 2 2 11 3 2" xfId="216"/>
    <cellStyle name="Normale 3 2 2 2 11 4" xfId="217"/>
    <cellStyle name="Normale 3 2 2 2 12" xfId="218"/>
    <cellStyle name="Normale 3 2 2 2 12 2" xfId="219"/>
    <cellStyle name="Normale 3 2 2 2 12 2 2" xfId="220"/>
    <cellStyle name="Normale 3 2 2 2 12 3" xfId="221"/>
    <cellStyle name="Normale 3 2 2 2 12 3 2" xfId="222"/>
    <cellStyle name="Normale 3 2 2 2 12 4" xfId="223"/>
    <cellStyle name="Normale 3 2 2 2 13" xfId="224"/>
    <cellStyle name="Normale 3 2 2 2 13 2" xfId="225"/>
    <cellStyle name="Normale 3 2 2 2 13 2 2" xfId="226"/>
    <cellStyle name="Normale 3 2 2 2 13 3" xfId="227"/>
    <cellStyle name="Normale 3 2 2 2 14" xfId="228"/>
    <cellStyle name="Normale 3 2 2 2 14 2" xfId="229"/>
    <cellStyle name="Normale 3 2 2 2 15" xfId="230"/>
    <cellStyle name="Normale 3 2 2 2 2" xfId="231"/>
    <cellStyle name="Normale 3 2 2 2 2 10" xfId="232"/>
    <cellStyle name="Normale 3 2 2 2 2 10 2" xfId="233"/>
    <cellStyle name="Normale 3 2 2 2 2 10 2 2" xfId="234"/>
    <cellStyle name="Normale 3 2 2 2 2 10 3" xfId="235"/>
    <cellStyle name="Normale 3 2 2 2 2 10 3 2" xfId="236"/>
    <cellStyle name="Normale 3 2 2 2 2 10 4" xfId="237"/>
    <cellStyle name="Normale 3 2 2 2 2 11" xfId="238"/>
    <cellStyle name="Normale 3 2 2 2 2 11 2" xfId="239"/>
    <cellStyle name="Normale 3 2 2 2 2 11 2 2" xfId="240"/>
    <cellStyle name="Normale 3 2 2 2 2 11 3" xfId="241"/>
    <cellStyle name="Normale 3 2 2 2 2 11 3 2" xfId="242"/>
    <cellStyle name="Normale 3 2 2 2 2 11 4" xfId="243"/>
    <cellStyle name="Normale 3 2 2 2 2 12" xfId="244"/>
    <cellStyle name="Normale 3 2 2 2 2 12 2" xfId="245"/>
    <cellStyle name="Normale 3 2 2 2 2 12 2 2" xfId="246"/>
    <cellStyle name="Normale 3 2 2 2 2 12 3" xfId="247"/>
    <cellStyle name="Normale 3 2 2 2 2 13" xfId="248"/>
    <cellStyle name="Normale 3 2 2 2 2 13 2" xfId="249"/>
    <cellStyle name="Normale 3 2 2 2 2 14" xfId="250"/>
    <cellStyle name="Normale 3 2 2 2 2 2" xfId="251"/>
    <cellStyle name="Normale 3 2 2 2 2 2 10" xfId="252"/>
    <cellStyle name="Normale 3 2 2 2 2 2 10 2" xfId="253"/>
    <cellStyle name="Normale 3 2 2 2 2 2 10 2 2" xfId="254"/>
    <cellStyle name="Normale 3 2 2 2 2 2 10 3" xfId="255"/>
    <cellStyle name="Normale 3 2 2 2 2 2 10 3 2" xfId="256"/>
    <cellStyle name="Normale 3 2 2 2 2 2 10 4" xfId="257"/>
    <cellStyle name="Normale 3 2 2 2 2 2 11" xfId="258"/>
    <cellStyle name="Normale 3 2 2 2 2 2 11 2" xfId="259"/>
    <cellStyle name="Normale 3 2 2 2 2 2 11 2 2" xfId="260"/>
    <cellStyle name="Normale 3 2 2 2 2 2 11 3" xfId="261"/>
    <cellStyle name="Normale 3 2 2 2 2 2 12" xfId="262"/>
    <cellStyle name="Normale 3 2 2 2 2 2 12 2" xfId="263"/>
    <cellStyle name="Normale 3 2 2 2 2 2 13" xfId="264"/>
    <cellStyle name="Normale 3 2 2 2 2 2 2" xfId="265"/>
    <cellStyle name="Normale 3 2 2 2 2 2 2 10" xfId="266"/>
    <cellStyle name="Normale 3 2 2 2 2 2 2 2" xfId="267"/>
    <cellStyle name="Normale 3 2 2 2 2 2 2 2 2" xfId="268"/>
    <cellStyle name="Normale 3 2 2 2 2 2 2 2 2 2" xfId="269"/>
    <cellStyle name="Normale 3 2 2 2 2 2 2 2 2 2 2" xfId="270"/>
    <cellStyle name="Normale 3 2 2 2 2 2 2 2 2 2 2 2" xfId="271"/>
    <cellStyle name="Normale 3 2 2 2 2 2 2 2 2 2 2 2 2" xfId="272"/>
    <cellStyle name="Normale 3 2 2 2 2 2 2 2 2 2 2 3" xfId="273"/>
    <cellStyle name="Normale 3 2 2 2 2 2 2 2 2 2 2 3 2" xfId="274"/>
    <cellStyle name="Normale 3 2 2 2 2 2 2 2 2 2 2 4" xfId="275"/>
    <cellStyle name="Normale 3 2 2 2 2 2 2 2 2 2 3" xfId="276"/>
    <cellStyle name="Normale 3 2 2 2 2 2 2 2 2 2 3 2" xfId="277"/>
    <cellStyle name="Normale 3 2 2 2 2 2 2 2 2 2 3 2 2" xfId="278"/>
    <cellStyle name="Normale 3 2 2 2 2 2 2 2 2 2 3 3" xfId="279"/>
    <cellStyle name="Normale 3 2 2 2 2 2 2 2 2 2 4" xfId="280"/>
    <cellStyle name="Normale 3 2 2 2 2 2 2 2 2 2 4 2" xfId="281"/>
    <cellStyle name="Normale 3 2 2 2 2 2 2 2 2 2 5" xfId="282"/>
    <cellStyle name="Normale 3 2 2 2 2 2 2 2 2 3" xfId="283"/>
    <cellStyle name="Normale 3 2 2 2 2 2 2 2 2 3 2" xfId="284"/>
    <cellStyle name="Normale 3 2 2 2 2 2 2 2 2 3 2 2" xfId="285"/>
    <cellStyle name="Normale 3 2 2 2 2 2 2 2 2 3 2 2 2" xfId="286"/>
    <cellStyle name="Normale 3 2 2 2 2 2 2 2 2 3 2 3" xfId="287"/>
    <cellStyle name="Normale 3 2 2 2 2 2 2 2 2 3 2 3 2" xfId="288"/>
    <cellStyle name="Normale 3 2 2 2 2 2 2 2 2 3 2 4" xfId="289"/>
    <cellStyle name="Normale 3 2 2 2 2 2 2 2 2 3 3" xfId="290"/>
    <cellStyle name="Normale 3 2 2 2 2 2 2 2 2 3 3 2" xfId="291"/>
    <cellStyle name="Normale 3 2 2 2 2 2 2 2 2 3 3 2 2" xfId="292"/>
    <cellStyle name="Normale 3 2 2 2 2 2 2 2 2 3 3 3" xfId="293"/>
    <cellStyle name="Normale 3 2 2 2 2 2 2 2 2 3 4" xfId="294"/>
    <cellStyle name="Normale 3 2 2 2 2 2 2 2 2 3 4 2" xfId="295"/>
    <cellStyle name="Normale 3 2 2 2 2 2 2 2 2 3 5" xfId="296"/>
    <cellStyle name="Normale 3 2 2 2 2 2 2 2 2 4" xfId="297"/>
    <cellStyle name="Normale 3 2 2 2 2 2 2 2 2 4 2" xfId="298"/>
    <cellStyle name="Normale 3 2 2 2 2 2 2 2 2 4 2 2" xfId="299"/>
    <cellStyle name="Normale 3 2 2 2 2 2 2 2 2 4 3" xfId="300"/>
    <cellStyle name="Normale 3 2 2 2 2 2 2 2 2 4 3 2" xfId="301"/>
    <cellStyle name="Normale 3 2 2 2 2 2 2 2 2 4 4" xfId="302"/>
    <cellStyle name="Normale 3 2 2 2 2 2 2 2 2 5" xfId="303"/>
    <cellStyle name="Normale 3 2 2 2 2 2 2 2 2 5 2" xfId="304"/>
    <cellStyle name="Normale 3 2 2 2 2 2 2 2 2 5 2 2" xfId="305"/>
    <cellStyle name="Normale 3 2 2 2 2 2 2 2 2 5 3" xfId="306"/>
    <cellStyle name="Normale 3 2 2 2 2 2 2 2 2 6" xfId="307"/>
    <cellStyle name="Normale 3 2 2 2 2 2 2 2 2 6 2" xfId="308"/>
    <cellStyle name="Normale 3 2 2 2 2 2 2 2 2 7" xfId="309"/>
    <cellStyle name="Normale 3 2 2 2 2 2 2 2 3" xfId="310"/>
    <cellStyle name="Normale 3 2 2 2 2 2 2 2 3 2" xfId="311"/>
    <cellStyle name="Normale 3 2 2 2 2 2 2 2 3 2 2" xfId="312"/>
    <cellStyle name="Normale 3 2 2 2 2 2 2 2 3 2 2 2" xfId="313"/>
    <cellStyle name="Normale 3 2 2 2 2 2 2 2 3 2 3" xfId="314"/>
    <cellStyle name="Normale 3 2 2 2 2 2 2 2 3 2 3 2" xfId="315"/>
    <cellStyle name="Normale 3 2 2 2 2 2 2 2 3 2 4" xfId="316"/>
    <cellStyle name="Normale 3 2 2 2 2 2 2 2 3 3" xfId="317"/>
    <cellStyle name="Normale 3 2 2 2 2 2 2 2 3 3 2" xfId="318"/>
    <cellStyle name="Normale 3 2 2 2 2 2 2 2 3 3 2 2" xfId="319"/>
    <cellStyle name="Normale 3 2 2 2 2 2 2 2 3 3 3" xfId="320"/>
    <cellStyle name="Normale 3 2 2 2 2 2 2 2 3 4" xfId="321"/>
    <cellStyle name="Normale 3 2 2 2 2 2 2 2 3 4 2" xfId="322"/>
    <cellStyle name="Normale 3 2 2 2 2 2 2 2 3 5" xfId="323"/>
    <cellStyle name="Normale 3 2 2 2 2 2 2 2 4" xfId="324"/>
    <cellStyle name="Normale 3 2 2 2 2 2 2 2 4 2" xfId="325"/>
    <cellStyle name="Normale 3 2 2 2 2 2 2 2 4 2 2" xfId="326"/>
    <cellStyle name="Normale 3 2 2 2 2 2 2 2 4 2 2 2" xfId="327"/>
    <cellStyle name="Normale 3 2 2 2 2 2 2 2 4 2 3" xfId="328"/>
    <cellStyle name="Normale 3 2 2 2 2 2 2 2 4 2 3 2" xfId="329"/>
    <cellStyle name="Normale 3 2 2 2 2 2 2 2 4 2 4" xfId="330"/>
    <cellStyle name="Normale 3 2 2 2 2 2 2 2 4 3" xfId="331"/>
    <cellStyle name="Normale 3 2 2 2 2 2 2 2 4 3 2" xfId="332"/>
    <cellStyle name="Normale 3 2 2 2 2 2 2 2 4 3 2 2" xfId="333"/>
    <cellStyle name="Normale 3 2 2 2 2 2 2 2 4 3 3" xfId="334"/>
    <cellStyle name="Normale 3 2 2 2 2 2 2 2 4 4" xfId="335"/>
    <cellStyle name="Normale 3 2 2 2 2 2 2 2 4 4 2" xfId="336"/>
    <cellStyle name="Normale 3 2 2 2 2 2 2 2 4 5" xfId="337"/>
    <cellStyle name="Normale 3 2 2 2 2 2 2 2 5" xfId="338"/>
    <cellStyle name="Normale 3 2 2 2 2 2 2 2 5 2" xfId="339"/>
    <cellStyle name="Normale 3 2 2 2 2 2 2 2 5 2 2" xfId="340"/>
    <cellStyle name="Normale 3 2 2 2 2 2 2 2 5 3" xfId="341"/>
    <cellStyle name="Normale 3 2 2 2 2 2 2 2 5 3 2" xfId="342"/>
    <cellStyle name="Normale 3 2 2 2 2 2 2 2 5 4" xfId="343"/>
    <cellStyle name="Normale 3 2 2 2 2 2 2 2 6" xfId="344"/>
    <cellStyle name="Normale 3 2 2 2 2 2 2 2 6 2" xfId="345"/>
    <cellStyle name="Normale 3 2 2 2 2 2 2 2 6 2 2" xfId="346"/>
    <cellStyle name="Normale 3 2 2 2 2 2 2 2 6 3" xfId="347"/>
    <cellStyle name="Normale 3 2 2 2 2 2 2 2 7" xfId="348"/>
    <cellStyle name="Normale 3 2 2 2 2 2 2 2 7 2" xfId="349"/>
    <cellStyle name="Normale 3 2 2 2 2 2 2 2 8" xfId="350"/>
    <cellStyle name="Normale 3 2 2 2 2 2 2 3" xfId="351"/>
    <cellStyle name="Normale 3 2 2 2 2 2 2 3 2" xfId="352"/>
    <cellStyle name="Normale 3 2 2 2 2 2 2 3 2 2" xfId="353"/>
    <cellStyle name="Normale 3 2 2 2 2 2 2 3 2 2 2" xfId="354"/>
    <cellStyle name="Normale 3 2 2 2 2 2 2 3 2 2 2 2" xfId="355"/>
    <cellStyle name="Normale 3 2 2 2 2 2 2 3 2 2 2 2 2" xfId="356"/>
    <cellStyle name="Normale 3 2 2 2 2 2 2 3 2 2 2 3" xfId="357"/>
    <cellStyle name="Normale 3 2 2 2 2 2 2 3 2 2 2 3 2" xfId="358"/>
    <cellStyle name="Normale 3 2 2 2 2 2 2 3 2 2 2 4" xfId="359"/>
    <cellStyle name="Normale 3 2 2 2 2 2 2 3 2 2 3" xfId="360"/>
    <cellStyle name="Normale 3 2 2 2 2 2 2 3 2 2 3 2" xfId="361"/>
    <cellStyle name="Normale 3 2 2 2 2 2 2 3 2 2 3 2 2" xfId="362"/>
    <cellStyle name="Normale 3 2 2 2 2 2 2 3 2 2 3 3" xfId="363"/>
    <cellStyle name="Normale 3 2 2 2 2 2 2 3 2 2 4" xfId="364"/>
    <cellStyle name="Normale 3 2 2 2 2 2 2 3 2 2 4 2" xfId="365"/>
    <cellStyle name="Normale 3 2 2 2 2 2 2 3 2 2 5" xfId="366"/>
    <cellStyle name="Normale 3 2 2 2 2 2 2 3 2 3" xfId="367"/>
    <cellStyle name="Normale 3 2 2 2 2 2 2 3 2 3 2" xfId="368"/>
    <cellStyle name="Normale 3 2 2 2 2 2 2 3 2 3 2 2" xfId="369"/>
    <cellStyle name="Normale 3 2 2 2 2 2 2 3 2 3 2 2 2" xfId="370"/>
    <cellStyle name="Normale 3 2 2 2 2 2 2 3 2 3 2 3" xfId="371"/>
    <cellStyle name="Normale 3 2 2 2 2 2 2 3 2 3 2 3 2" xfId="372"/>
    <cellStyle name="Normale 3 2 2 2 2 2 2 3 2 3 2 4" xfId="373"/>
    <cellStyle name="Normale 3 2 2 2 2 2 2 3 2 3 3" xfId="374"/>
    <cellStyle name="Normale 3 2 2 2 2 2 2 3 2 3 3 2" xfId="375"/>
    <cellStyle name="Normale 3 2 2 2 2 2 2 3 2 3 3 2 2" xfId="376"/>
    <cellStyle name="Normale 3 2 2 2 2 2 2 3 2 3 3 3" xfId="377"/>
    <cellStyle name="Normale 3 2 2 2 2 2 2 3 2 3 4" xfId="378"/>
    <cellStyle name="Normale 3 2 2 2 2 2 2 3 2 3 4 2" xfId="379"/>
    <cellStyle name="Normale 3 2 2 2 2 2 2 3 2 3 5" xfId="380"/>
    <cellStyle name="Normale 3 2 2 2 2 2 2 3 2 4" xfId="381"/>
    <cellStyle name="Normale 3 2 2 2 2 2 2 3 2 4 2" xfId="382"/>
    <cellStyle name="Normale 3 2 2 2 2 2 2 3 2 4 2 2" xfId="383"/>
    <cellStyle name="Normale 3 2 2 2 2 2 2 3 2 4 3" xfId="384"/>
    <cellStyle name="Normale 3 2 2 2 2 2 2 3 2 4 3 2" xfId="385"/>
    <cellStyle name="Normale 3 2 2 2 2 2 2 3 2 4 4" xfId="386"/>
    <cellStyle name="Normale 3 2 2 2 2 2 2 3 2 5" xfId="387"/>
    <cellStyle name="Normale 3 2 2 2 2 2 2 3 2 5 2" xfId="388"/>
    <cellStyle name="Normale 3 2 2 2 2 2 2 3 2 5 2 2" xfId="389"/>
    <cellStyle name="Normale 3 2 2 2 2 2 2 3 2 5 3" xfId="390"/>
    <cellStyle name="Normale 3 2 2 2 2 2 2 3 2 6" xfId="391"/>
    <cellStyle name="Normale 3 2 2 2 2 2 2 3 2 6 2" xfId="392"/>
    <cellStyle name="Normale 3 2 2 2 2 2 2 3 2 7" xfId="393"/>
    <cellStyle name="Normale 3 2 2 2 2 2 2 3 3" xfId="394"/>
    <cellStyle name="Normale 3 2 2 2 2 2 2 3 3 2" xfId="395"/>
    <cellStyle name="Normale 3 2 2 2 2 2 2 3 3 2 2" xfId="396"/>
    <cellStyle name="Normale 3 2 2 2 2 2 2 3 3 2 2 2" xfId="397"/>
    <cellStyle name="Normale 3 2 2 2 2 2 2 3 3 2 3" xfId="398"/>
    <cellStyle name="Normale 3 2 2 2 2 2 2 3 3 2 3 2" xfId="399"/>
    <cellStyle name="Normale 3 2 2 2 2 2 2 3 3 2 4" xfId="400"/>
    <cellStyle name="Normale 3 2 2 2 2 2 2 3 3 3" xfId="401"/>
    <cellStyle name="Normale 3 2 2 2 2 2 2 3 3 3 2" xfId="402"/>
    <cellStyle name="Normale 3 2 2 2 2 2 2 3 3 3 2 2" xfId="403"/>
    <cellStyle name="Normale 3 2 2 2 2 2 2 3 3 3 3" xfId="404"/>
    <cellStyle name="Normale 3 2 2 2 2 2 2 3 3 4" xfId="405"/>
    <cellStyle name="Normale 3 2 2 2 2 2 2 3 3 4 2" xfId="406"/>
    <cellStyle name="Normale 3 2 2 2 2 2 2 3 3 5" xfId="407"/>
    <cellStyle name="Normale 3 2 2 2 2 2 2 3 4" xfId="408"/>
    <cellStyle name="Normale 3 2 2 2 2 2 2 3 4 2" xfId="409"/>
    <cellStyle name="Normale 3 2 2 2 2 2 2 3 4 2 2" xfId="410"/>
    <cellStyle name="Normale 3 2 2 2 2 2 2 3 4 2 2 2" xfId="411"/>
    <cellStyle name="Normale 3 2 2 2 2 2 2 3 4 2 3" xfId="412"/>
    <cellStyle name="Normale 3 2 2 2 2 2 2 3 4 2 3 2" xfId="413"/>
    <cellStyle name="Normale 3 2 2 2 2 2 2 3 4 2 4" xfId="414"/>
    <cellStyle name="Normale 3 2 2 2 2 2 2 3 4 3" xfId="415"/>
    <cellStyle name="Normale 3 2 2 2 2 2 2 3 4 3 2" xfId="416"/>
    <cellStyle name="Normale 3 2 2 2 2 2 2 3 4 3 2 2" xfId="417"/>
    <cellStyle name="Normale 3 2 2 2 2 2 2 3 4 3 3" xfId="418"/>
    <cellStyle name="Normale 3 2 2 2 2 2 2 3 4 4" xfId="419"/>
    <cellStyle name="Normale 3 2 2 2 2 2 2 3 4 4 2" xfId="420"/>
    <cellStyle name="Normale 3 2 2 2 2 2 2 3 4 5" xfId="421"/>
    <cellStyle name="Normale 3 2 2 2 2 2 2 3 5" xfId="422"/>
    <cellStyle name="Normale 3 2 2 2 2 2 2 3 5 2" xfId="423"/>
    <cellStyle name="Normale 3 2 2 2 2 2 2 3 5 2 2" xfId="424"/>
    <cellStyle name="Normale 3 2 2 2 2 2 2 3 5 3" xfId="425"/>
    <cellStyle name="Normale 3 2 2 2 2 2 2 3 5 3 2" xfId="426"/>
    <cellStyle name="Normale 3 2 2 2 2 2 2 3 5 4" xfId="427"/>
    <cellStyle name="Normale 3 2 2 2 2 2 2 3 6" xfId="428"/>
    <cellStyle name="Normale 3 2 2 2 2 2 2 3 6 2" xfId="429"/>
    <cellStyle name="Normale 3 2 2 2 2 2 2 3 6 2 2" xfId="430"/>
    <cellStyle name="Normale 3 2 2 2 2 2 2 3 6 3" xfId="431"/>
    <cellStyle name="Normale 3 2 2 2 2 2 2 3 7" xfId="432"/>
    <cellStyle name="Normale 3 2 2 2 2 2 2 3 7 2" xfId="433"/>
    <cellStyle name="Normale 3 2 2 2 2 2 2 3 8" xfId="434"/>
    <cellStyle name="Normale 3 2 2 2 2 2 2 4" xfId="435"/>
    <cellStyle name="Normale 3 2 2 2 2 2 2 4 2" xfId="436"/>
    <cellStyle name="Normale 3 2 2 2 2 2 2 4 2 2" xfId="437"/>
    <cellStyle name="Normale 3 2 2 2 2 2 2 4 2 2 2" xfId="438"/>
    <cellStyle name="Normale 3 2 2 2 2 2 2 4 2 2 2 2" xfId="439"/>
    <cellStyle name="Normale 3 2 2 2 2 2 2 4 2 2 3" xfId="440"/>
    <cellStyle name="Normale 3 2 2 2 2 2 2 4 2 2 3 2" xfId="441"/>
    <cellStyle name="Normale 3 2 2 2 2 2 2 4 2 2 4" xfId="442"/>
    <cellStyle name="Normale 3 2 2 2 2 2 2 4 2 3" xfId="443"/>
    <cellStyle name="Normale 3 2 2 2 2 2 2 4 2 3 2" xfId="444"/>
    <cellStyle name="Normale 3 2 2 2 2 2 2 4 2 3 2 2" xfId="445"/>
    <cellStyle name="Normale 3 2 2 2 2 2 2 4 2 3 3" xfId="446"/>
    <cellStyle name="Normale 3 2 2 2 2 2 2 4 2 4" xfId="447"/>
    <cellStyle name="Normale 3 2 2 2 2 2 2 4 2 4 2" xfId="448"/>
    <cellStyle name="Normale 3 2 2 2 2 2 2 4 2 5" xfId="449"/>
    <cellStyle name="Normale 3 2 2 2 2 2 2 4 3" xfId="450"/>
    <cellStyle name="Normale 3 2 2 2 2 2 2 4 3 2" xfId="451"/>
    <cellStyle name="Normale 3 2 2 2 2 2 2 4 3 2 2" xfId="452"/>
    <cellStyle name="Normale 3 2 2 2 2 2 2 4 3 2 2 2" xfId="453"/>
    <cellStyle name="Normale 3 2 2 2 2 2 2 4 3 2 3" xfId="454"/>
    <cellStyle name="Normale 3 2 2 2 2 2 2 4 3 2 3 2" xfId="455"/>
    <cellStyle name="Normale 3 2 2 2 2 2 2 4 3 2 4" xfId="456"/>
    <cellStyle name="Normale 3 2 2 2 2 2 2 4 3 3" xfId="457"/>
    <cellStyle name="Normale 3 2 2 2 2 2 2 4 3 3 2" xfId="458"/>
    <cellStyle name="Normale 3 2 2 2 2 2 2 4 3 3 2 2" xfId="459"/>
    <cellStyle name="Normale 3 2 2 2 2 2 2 4 3 3 3" xfId="460"/>
    <cellStyle name="Normale 3 2 2 2 2 2 2 4 3 4" xfId="461"/>
    <cellStyle name="Normale 3 2 2 2 2 2 2 4 3 4 2" xfId="462"/>
    <cellStyle name="Normale 3 2 2 2 2 2 2 4 3 5" xfId="463"/>
    <cellStyle name="Normale 3 2 2 2 2 2 2 4 4" xfId="464"/>
    <cellStyle name="Normale 3 2 2 2 2 2 2 4 4 2" xfId="465"/>
    <cellStyle name="Normale 3 2 2 2 2 2 2 4 4 2 2" xfId="466"/>
    <cellStyle name="Normale 3 2 2 2 2 2 2 4 4 3" xfId="467"/>
    <cellStyle name="Normale 3 2 2 2 2 2 2 4 4 3 2" xfId="468"/>
    <cellStyle name="Normale 3 2 2 2 2 2 2 4 4 4" xfId="469"/>
    <cellStyle name="Normale 3 2 2 2 2 2 2 4 5" xfId="470"/>
    <cellStyle name="Normale 3 2 2 2 2 2 2 4 5 2" xfId="471"/>
    <cellStyle name="Normale 3 2 2 2 2 2 2 4 5 2 2" xfId="472"/>
    <cellStyle name="Normale 3 2 2 2 2 2 2 4 5 3" xfId="473"/>
    <cellStyle name="Normale 3 2 2 2 2 2 2 4 6" xfId="474"/>
    <cellStyle name="Normale 3 2 2 2 2 2 2 4 6 2" xfId="475"/>
    <cellStyle name="Normale 3 2 2 2 2 2 2 4 7" xfId="476"/>
    <cellStyle name="Normale 3 2 2 2 2 2 2 5" xfId="477"/>
    <cellStyle name="Normale 3 2 2 2 2 2 2 5 2" xfId="478"/>
    <cellStyle name="Normale 3 2 2 2 2 2 2 5 2 2" xfId="479"/>
    <cellStyle name="Normale 3 2 2 2 2 2 2 5 2 2 2" xfId="480"/>
    <cellStyle name="Normale 3 2 2 2 2 2 2 5 2 3" xfId="481"/>
    <cellStyle name="Normale 3 2 2 2 2 2 2 5 2 3 2" xfId="482"/>
    <cellStyle name="Normale 3 2 2 2 2 2 2 5 2 4" xfId="483"/>
    <cellStyle name="Normale 3 2 2 2 2 2 2 5 3" xfId="484"/>
    <cellStyle name="Normale 3 2 2 2 2 2 2 5 3 2" xfId="485"/>
    <cellStyle name="Normale 3 2 2 2 2 2 2 5 3 2 2" xfId="486"/>
    <cellStyle name="Normale 3 2 2 2 2 2 2 5 3 3" xfId="487"/>
    <cellStyle name="Normale 3 2 2 2 2 2 2 5 4" xfId="488"/>
    <cellStyle name="Normale 3 2 2 2 2 2 2 5 4 2" xfId="489"/>
    <cellStyle name="Normale 3 2 2 2 2 2 2 5 5" xfId="490"/>
    <cellStyle name="Normale 3 2 2 2 2 2 2 6" xfId="491"/>
    <cellStyle name="Normale 3 2 2 2 2 2 2 6 2" xfId="492"/>
    <cellStyle name="Normale 3 2 2 2 2 2 2 6 2 2" xfId="493"/>
    <cellStyle name="Normale 3 2 2 2 2 2 2 6 2 2 2" xfId="494"/>
    <cellStyle name="Normale 3 2 2 2 2 2 2 6 2 3" xfId="495"/>
    <cellStyle name="Normale 3 2 2 2 2 2 2 6 2 3 2" xfId="496"/>
    <cellStyle name="Normale 3 2 2 2 2 2 2 6 2 4" xfId="497"/>
    <cellStyle name="Normale 3 2 2 2 2 2 2 6 3" xfId="498"/>
    <cellStyle name="Normale 3 2 2 2 2 2 2 6 3 2" xfId="499"/>
    <cellStyle name="Normale 3 2 2 2 2 2 2 6 3 2 2" xfId="500"/>
    <cellStyle name="Normale 3 2 2 2 2 2 2 6 3 3" xfId="501"/>
    <cellStyle name="Normale 3 2 2 2 2 2 2 6 4" xfId="502"/>
    <cellStyle name="Normale 3 2 2 2 2 2 2 6 4 2" xfId="503"/>
    <cellStyle name="Normale 3 2 2 2 2 2 2 6 5" xfId="504"/>
    <cellStyle name="Normale 3 2 2 2 2 2 2 7" xfId="505"/>
    <cellStyle name="Normale 3 2 2 2 2 2 2 7 2" xfId="506"/>
    <cellStyle name="Normale 3 2 2 2 2 2 2 7 2 2" xfId="507"/>
    <cellStyle name="Normale 3 2 2 2 2 2 2 7 3" xfId="508"/>
    <cellStyle name="Normale 3 2 2 2 2 2 2 7 3 2" xfId="509"/>
    <cellStyle name="Normale 3 2 2 2 2 2 2 7 4" xfId="510"/>
    <cellStyle name="Normale 3 2 2 2 2 2 2 8" xfId="511"/>
    <cellStyle name="Normale 3 2 2 2 2 2 2 8 2" xfId="512"/>
    <cellStyle name="Normale 3 2 2 2 2 2 2 8 2 2" xfId="513"/>
    <cellStyle name="Normale 3 2 2 2 2 2 2 8 3" xfId="514"/>
    <cellStyle name="Normale 3 2 2 2 2 2 2 9" xfId="515"/>
    <cellStyle name="Normale 3 2 2 2 2 2 2 9 2" xfId="516"/>
    <cellStyle name="Normale 3 2 2 2 2 2 3" xfId="517"/>
    <cellStyle name="Normale 3 2 2 2 2 2 3 2" xfId="518"/>
    <cellStyle name="Normale 3 2 2 2 2 2 3 2 2" xfId="519"/>
    <cellStyle name="Normale 3 2 2 2 2 2 3 2 2 2" xfId="520"/>
    <cellStyle name="Normale 3 2 2 2 2 2 3 2 2 2 2" xfId="521"/>
    <cellStyle name="Normale 3 2 2 2 2 2 3 2 2 2 2 2" xfId="522"/>
    <cellStyle name="Normale 3 2 2 2 2 2 3 2 2 2 3" xfId="523"/>
    <cellStyle name="Normale 3 2 2 2 2 2 3 2 2 2 3 2" xfId="524"/>
    <cellStyle name="Normale 3 2 2 2 2 2 3 2 2 2 4" xfId="525"/>
    <cellStyle name="Normale 3 2 2 2 2 2 3 2 2 3" xfId="526"/>
    <cellStyle name="Normale 3 2 2 2 2 2 3 2 2 3 2" xfId="527"/>
    <cellStyle name="Normale 3 2 2 2 2 2 3 2 2 3 2 2" xfId="528"/>
    <cellStyle name="Normale 3 2 2 2 2 2 3 2 2 3 3" xfId="529"/>
    <cellStyle name="Normale 3 2 2 2 2 2 3 2 2 4" xfId="530"/>
    <cellStyle name="Normale 3 2 2 2 2 2 3 2 2 4 2" xfId="531"/>
    <cellStyle name="Normale 3 2 2 2 2 2 3 2 2 5" xfId="532"/>
    <cellStyle name="Normale 3 2 2 2 2 2 3 2 3" xfId="533"/>
    <cellStyle name="Normale 3 2 2 2 2 2 3 2 3 2" xfId="534"/>
    <cellStyle name="Normale 3 2 2 2 2 2 3 2 3 2 2" xfId="535"/>
    <cellStyle name="Normale 3 2 2 2 2 2 3 2 3 2 2 2" xfId="536"/>
    <cellStyle name="Normale 3 2 2 2 2 2 3 2 3 2 3" xfId="537"/>
    <cellStyle name="Normale 3 2 2 2 2 2 3 2 3 2 3 2" xfId="538"/>
    <cellStyle name="Normale 3 2 2 2 2 2 3 2 3 2 4" xfId="539"/>
    <cellStyle name="Normale 3 2 2 2 2 2 3 2 3 3" xfId="540"/>
    <cellStyle name="Normale 3 2 2 2 2 2 3 2 3 3 2" xfId="541"/>
    <cellStyle name="Normale 3 2 2 2 2 2 3 2 3 3 2 2" xfId="542"/>
    <cellStyle name="Normale 3 2 2 2 2 2 3 2 3 3 3" xfId="543"/>
    <cellStyle name="Normale 3 2 2 2 2 2 3 2 3 4" xfId="544"/>
    <cellStyle name="Normale 3 2 2 2 2 2 3 2 3 4 2" xfId="545"/>
    <cellStyle name="Normale 3 2 2 2 2 2 3 2 3 5" xfId="546"/>
    <cellStyle name="Normale 3 2 2 2 2 2 3 2 4" xfId="547"/>
    <cellStyle name="Normale 3 2 2 2 2 2 3 2 4 2" xfId="548"/>
    <cellStyle name="Normale 3 2 2 2 2 2 3 2 4 2 2" xfId="549"/>
    <cellStyle name="Normale 3 2 2 2 2 2 3 2 4 3" xfId="550"/>
    <cellStyle name="Normale 3 2 2 2 2 2 3 2 4 3 2" xfId="551"/>
    <cellStyle name="Normale 3 2 2 2 2 2 3 2 4 4" xfId="552"/>
    <cellStyle name="Normale 3 2 2 2 2 2 3 2 5" xfId="553"/>
    <cellStyle name="Normale 3 2 2 2 2 2 3 2 5 2" xfId="554"/>
    <cellStyle name="Normale 3 2 2 2 2 2 3 2 5 2 2" xfId="555"/>
    <cellStyle name="Normale 3 2 2 2 2 2 3 2 5 3" xfId="556"/>
    <cellStyle name="Normale 3 2 2 2 2 2 3 2 6" xfId="557"/>
    <cellStyle name="Normale 3 2 2 2 2 2 3 2 6 2" xfId="558"/>
    <cellStyle name="Normale 3 2 2 2 2 2 3 2 7" xfId="559"/>
    <cellStyle name="Normale 3 2 2 2 2 2 3 3" xfId="560"/>
    <cellStyle name="Normale 3 2 2 2 2 2 3 3 2" xfId="561"/>
    <cellStyle name="Normale 3 2 2 2 2 2 3 3 2 2" xfId="562"/>
    <cellStyle name="Normale 3 2 2 2 2 2 3 3 2 2 2" xfId="563"/>
    <cellStyle name="Normale 3 2 2 2 2 2 3 3 2 3" xfId="564"/>
    <cellStyle name="Normale 3 2 2 2 2 2 3 3 2 3 2" xfId="565"/>
    <cellStyle name="Normale 3 2 2 2 2 2 3 3 2 4" xfId="566"/>
    <cellStyle name="Normale 3 2 2 2 2 2 3 3 3" xfId="567"/>
    <cellStyle name="Normale 3 2 2 2 2 2 3 3 3 2" xfId="568"/>
    <cellStyle name="Normale 3 2 2 2 2 2 3 3 3 2 2" xfId="569"/>
    <cellStyle name="Normale 3 2 2 2 2 2 3 3 3 3" xfId="570"/>
    <cellStyle name="Normale 3 2 2 2 2 2 3 3 4" xfId="571"/>
    <cellStyle name="Normale 3 2 2 2 2 2 3 3 4 2" xfId="572"/>
    <cellStyle name="Normale 3 2 2 2 2 2 3 3 5" xfId="573"/>
    <cellStyle name="Normale 3 2 2 2 2 2 3 4" xfId="574"/>
    <cellStyle name="Normale 3 2 2 2 2 2 3 4 2" xfId="575"/>
    <cellStyle name="Normale 3 2 2 2 2 2 3 4 2 2" xfId="576"/>
    <cellStyle name="Normale 3 2 2 2 2 2 3 4 2 2 2" xfId="577"/>
    <cellStyle name="Normale 3 2 2 2 2 2 3 4 2 3" xfId="578"/>
    <cellStyle name="Normale 3 2 2 2 2 2 3 4 2 3 2" xfId="579"/>
    <cellStyle name="Normale 3 2 2 2 2 2 3 4 2 4" xfId="580"/>
    <cellStyle name="Normale 3 2 2 2 2 2 3 4 3" xfId="581"/>
    <cellStyle name="Normale 3 2 2 2 2 2 3 4 3 2" xfId="582"/>
    <cellStyle name="Normale 3 2 2 2 2 2 3 4 3 2 2" xfId="583"/>
    <cellStyle name="Normale 3 2 2 2 2 2 3 4 3 3" xfId="584"/>
    <cellStyle name="Normale 3 2 2 2 2 2 3 4 4" xfId="585"/>
    <cellStyle name="Normale 3 2 2 2 2 2 3 4 4 2" xfId="586"/>
    <cellStyle name="Normale 3 2 2 2 2 2 3 4 5" xfId="587"/>
    <cellStyle name="Normale 3 2 2 2 2 2 3 5" xfId="588"/>
    <cellStyle name="Normale 3 2 2 2 2 2 3 5 2" xfId="589"/>
    <cellStyle name="Normale 3 2 2 2 2 2 3 5 2 2" xfId="590"/>
    <cellStyle name="Normale 3 2 2 2 2 2 3 5 3" xfId="591"/>
    <cellStyle name="Normale 3 2 2 2 2 2 3 5 3 2" xfId="592"/>
    <cellStyle name="Normale 3 2 2 2 2 2 3 5 4" xfId="593"/>
    <cellStyle name="Normale 3 2 2 2 2 2 3 6" xfId="594"/>
    <cellStyle name="Normale 3 2 2 2 2 2 3 6 2" xfId="595"/>
    <cellStyle name="Normale 3 2 2 2 2 2 3 6 2 2" xfId="596"/>
    <cellStyle name="Normale 3 2 2 2 2 2 3 6 3" xfId="597"/>
    <cellStyle name="Normale 3 2 2 2 2 2 3 7" xfId="598"/>
    <cellStyle name="Normale 3 2 2 2 2 2 3 7 2" xfId="599"/>
    <cellStyle name="Normale 3 2 2 2 2 2 3 8" xfId="600"/>
    <cellStyle name="Normale 3 2 2 2 2 2 4" xfId="601"/>
    <cellStyle name="Normale 3 2 2 2 2 2 4 2" xfId="602"/>
    <cellStyle name="Normale 3 2 2 2 2 2 4 2 2" xfId="603"/>
    <cellStyle name="Normale 3 2 2 2 2 2 4 2 2 2" xfId="604"/>
    <cellStyle name="Normale 3 2 2 2 2 2 4 2 2 2 2" xfId="605"/>
    <cellStyle name="Normale 3 2 2 2 2 2 4 2 2 2 2 2" xfId="606"/>
    <cellStyle name="Normale 3 2 2 2 2 2 4 2 2 2 3" xfId="607"/>
    <cellStyle name="Normale 3 2 2 2 2 2 4 2 2 2 3 2" xfId="608"/>
    <cellStyle name="Normale 3 2 2 2 2 2 4 2 2 2 4" xfId="609"/>
    <cellStyle name="Normale 3 2 2 2 2 2 4 2 2 3" xfId="610"/>
    <cellStyle name="Normale 3 2 2 2 2 2 4 2 2 3 2" xfId="611"/>
    <cellStyle name="Normale 3 2 2 2 2 2 4 2 2 3 2 2" xfId="612"/>
    <cellStyle name="Normale 3 2 2 2 2 2 4 2 2 3 3" xfId="613"/>
    <cellStyle name="Normale 3 2 2 2 2 2 4 2 2 4" xfId="614"/>
    <cellStyle name="Normale 3 2 2 2 2 2 4 2 2 4 2" xfId="615"/>
    <cellStyle name="Normale 3 2 2 2 2 2 4 2 2 5" xfId="616"/>
    <cellStyle name="Normale 3 2 2 2 2 2 4 2 3" xfId="617"/>
    <cellStyle name="Normale 3 2 2 2 2 2 4 2 3 2" xfId="618"/>
    <cellStyle name="Normale 3 2 2 2 2 2 4 2 3 2 2" xfId="619"/>
    <cellStyle name="Normale 3 2 2 2 2 2 4 2 3 2 2 2" xfId="620"/>
    <cellStyle name="Normale 3 2 2 2 2 2 4 2 3 2 3" xfId="621"/>
    <cellStyle name="Normale 3 2 2 2 2 2 4 2 3 2 3 2" xfId="622"/>
    <cellStyle name="Normale 3 2 2 2 2 2 4 2 3 2 4" xfId="623"/>
    <cellStyle name="Normale 3 2 2 2 2 2 4 2 3 3" xfId="624"/>
    <cellStyle name="Normale 3 2 2 2 2 2 4 2 3 3 2" xfId="625"/>
    <cellStyle name="Normale 3 2 2 2 2 2 4 2 3 3 2 2" xfId="626"/>
    <cellStyle name="Normale 3 2 2 2 2 2 4 2 3 3 3" xfId="627"/>
    <cellStyle name="Normale 3 2 2 2 2 2 4 2 3 4" xfId="628"/>
    <cellStyle name="Normale 3 2 2 2 2 2 4 2 3 4 2" xfId="629"/>
    <cellStyle name="Normale 3 2 2 2 2 2 4 2 3 5" xfId="630"/>
    <cellStyle name="Normale 3 2 2 2 2 2 4 2 4" xfId="631"/>
    <cellStyle name="Normale 3 2 2 2 2 2 4 2 4 2" xfId="632"/>
    <cellStyle name="Normale 3 2 2 2 2 2 4 2 4 2 2" xfId="633"/>
    <cellStyle name="Normale 3 2 2 2 2 2 4 2 4 3" xfId="634"/>
    <cellStyle name="Normale 3 2 2 2 2 2 4 2 4 3 2" xfId="635"/>
    <cellStyle name="Normale 3 2 2 2 2 2 4 2 4 4" xfId="636"/>
    <cellStyle name="Normale 3 2 2 2 2 2 4 2 5" xfId="637"/>
    <cellStyle name="Normale 3 2 2 2 2 2 4 2 5 2" xfId="638"/>
    <cellStyle name="Normale 3 2 2 2 2 2 4 2 5 2 2" xfId="639"/>
    <cellStyle name="Normale 3 2 2 2 2 2 4 2 5 3" xfId="640"/>
    <cellStyle name="Normale 3 2 2 2 2 2 4 2 6" xfId="641"/>
    <cellStyle name="Normale 3 2 2 2 2 2 4 2 6 2" xfId="642"/>
    <cellStyle name="Normale 3 2 2 2 2 2 4 2 7" xfId="643"/>
    <cellStyle name="Normale 3 2 2 2 2 2 4 3" xfId="644"/>
    <cellStyle name="Normale 3 2 2 2 2 2 4 3 2" xfId="645"/>
    <cellStyle name="Normale 3 2 2 2 2 2 4 3 2 2" xfId="646"/>
    <cellStyle name="Normale 3 2 2 2 2 2 4 3 2 2 2" xfId="647"/>
    <cellStyle name="Normale 3 2 2 2 2 2 4 3 2 3" xfId="648"/>
    <cellStyle name="Normale 3 2 2 2 2 2 4 3 2 3 2" xfId="649"/>
    <cellStyle name="Normale 3 2 2 2 2 2 4 3 2 4" xfId="650"/>
    <cellStyle name="Normale 3 2 2 2 2 2 4 3 3" xfId="651"/>
    <cellStyle name="Normale 3 2 2 2 2 2 4 3 3 2" xfId="652"/>
    <cellStyle name="Normale 3 2 2 2 2 2 4 3 3 2 2" xfId="653"/>
    <cellStyle name="Normale 3 2 2 2 2 2 4 3 3 3" xfId="654"/>
    <cellStyle name="Normale 3 2 2 2 2 2 4 3 4" xfId="655"/>
    <cellStyle name="Normale 3 2 2 2 2 2 4 3 4 2" xfId="656"/>
    <cellStyle name="Normale 3 2 2 2 2 2 4 3 5" xfId="657"/>
    <cellStyle name="Normale 3 2 2 2 2 2 4 4" xfId="658"/>
    <cellStyle name="Normale 3 2 2 2 2 2 4 4 2" xfId="659"/>
    <cellStyle name="Normale 3 2 2 2 2 2 4 4 2 2" xfId="660"/>
    <cellStyle name="Normale 3 2 2 2 2 2 4 4 2 2 2" xfId="661"/>
    <cellStyle name="Normale 3 2 2 2 2 2 4 4 2 3" xfId="662"/>
    <cellStyle name="Normale 3 2 2 2 2 2 4 4 2 3 2" xfId="663"/>
    <cellStyle name="Normale 3 2 2 2 2 2 4 4 2 4" xfId="664"/>
    <cellStyle name="Normale 3 2 2 2 2 2 4 4 3" xfId="665"/>
    <cellStyle name="Normale 3 2 2 2 2 2 4 4 3 2" xfId="666"/>
    <cellStyle name="Normale 3 2 2 2 2 2 4 4 3 2 2" xfId="667"/>
    <cellStyle name="Normale 3 2 2 2 2 2 4 4 3 3" xfId="668"/>
    <cellStyle name="Normale 3 2 2 2 2 2 4 4 4" xfId="669"/>
    <cellStyle name="Normale 3 2 2 2 2 2 4 4 4 2" xfId="670"/>
    <cellStyle name="Normale 3 2 2 2 2 2 4 4 5" xfId="671"/>
    <cellStyle name="Normale 3 2 2 2 2 2 4 5" xfId="672"/>
    <cellStyle name="Normale 3 2 2 2 2 2 4 5 2" xfId="673"/>
    <cellStyle name="Normale 3 2 2 2 2 2 4 5 2 2" xfId="674"/>
    <cellStyle name="Normale 3 2 2 2 2 2 4 5 3" xfId="675"/>
    <cellStyle name="Normale 3 2 2 2 2 2 4 5 3 2" xfId="676"/>
    <cellStyle name="Normale 3 2 2 2 2 2 4 5 4" xfId="677"/>
    <cellStyle name="Normale 3 2 2 2 2 2 4 6" xfId="678"/>
    <cellStyle name="Normale 3 2 2 2 2 2 4 6 2" xfId="679"/>
    <cellStyle name="Normale 3 2 2 2 2 2 4 6 2 2" xfId="680"/>
    <cellStyle name="Normale 3 2 2 2 2 2 4 6 3" xfId="681"/>
    <cellStyle name="Normale 3 2 2 2 2 2 4 7" xfId="682"/>
    <cellStyle name="Normale 3 2 2 2 2 2 4 7 2" xfId="683"/>
    <cellStyle name="Normale 3 2 2 2 2 2 4 8" xfId="684"/>
    <cellStyle name="Normale 3 2 2 2 2 2 5" xfId="685"/>
    <cellStyle name="Normale 3 2 2 2 2 2 5 2" xfId="686"/>
    <cellStyle name="Normale 3 2 2 2 2 2 5 2 2" xfId="687"/>
    <cellStyle name="Normale 3 2 2 2 2 2 5 2 2 2" xfId="688"/>
    <cellStyle name="Normale 3 2 2 2 2 2 5 2 2 2 2" xfId="689"/>
    <cellStyle name="Normale 3 2 2 2 2 2 5 2 2 3" xfId="690"/>
    <cellStyle name="Normale 3 2 2 2 2 2 5 2 2 3 2" xfId="691"/>
    <cellStyle name="Normale 3 2 2 2 2 2 5 2 2 4" xfId="692"/>
    <cellStyle name="Normale 3 2 2 2 2 2 5 2 3" xfId="693"/>
    <cellStyle name="Normale 3 2 2 2 2 2 5 2 3 2" xfId="694"/>
    <cellStyle name="Normale 3 2 2 2 2 2 5 2 3 2 2" xfId="695"/>
    <cellStyle name="Normale 3 2 2 2 2 2 5 2 3 3" xfId="696"/>
    <cellStyle name="Normale 3 2 2 2 2 2 5 2 4" xfId="697"/>
    <cellStyle name="Normale 3 2 2 2 2 2 5 2 4 2" xfId="698"/>
    <cellStyle name="Normale 3 2 2 2 2 2 5 2 5" xfId="699"/>
    <cellStyle name="Normale 3 2 2 2 2 2 5 3" xfId="700"/>
    <cellStyle name="Normale 3 2 2 2 2 2 5 3 2" xfId="701"/>
    <cellStyle name="Normale 3 2 2 2 2 2 5 3 2 2" xfId="702"/>
    <cellStyle name="Normale 3 2 2 2 2 2 5 3 2 2 2" xfId="703"/>
    <cellStyle name="Normale 3 2 2 2 2 2 5 3 2 3" xfId="704"/>
    <cellStyle name="Normale 3 2 2 2 2 2 5 3 2 3 2" xfId="705"/>
    <cellStyle name="Normale 3 2 2 2 2 2 5 3 2 4" xfId="706"/>
    <cellStyle name="Normale 3 2 2 2 2 2 5 3 3" xfId="707"/>
    <cellStyle name="Normale 3 2 2 2 2 2 5 3 3 2" xfId="708"/>
    <cellStyle name="Normale 3 2 2 2 2 2 5 3 3 2 2" xfId="709"/>
    <cellStyle name="Normale 3 2 2 2 2 2 5 3 3 3" xfId="710"/>
    <cellStyle name="Normale 3 2 2 2 2 2 5 3 4" xfId="711"/>
    <cellStyle name="Normale 3 2 2 2 2 2 5 3 4 2" xfId="712"/>
    <cellStyle name="Normale 3 2 2 2 2 2 5 3 5" xfId="713"/>
    <cellStyle name="Normale 3 2 2 2 2 2 5 4" xfId="714"/>
    <cellStyle name="Normale 3 2 2 2 2 2 5 4 2" xfId="715"/>
    <cellStyle name="Normale 3 2 2 2 2 2 5 4 2 2" xfId="716"/>
    <cellStyle name="Normale 3 2 2 2 2 2 5 4 3" xfId="717"/>
    <cellStyle name="Normale 3 2 2 2 2 2 5 4 3 2" xfId="718"/>
    <cellStyle name="Normale 3 2 2 2 2 2 5 4 4" xfId="719"/>
    <cellStyle name="Normale 3 2 2 2 2 2 5 5" xfId="720"/>
    <cellStyle name="Normale 3 2 2 2 2 2 5 5 2" xfId="721"/>
    <cellStyle name="Normale 3 2 2 2 2 2 5 5 2 2" xfId="722"/>
    <cellStyle name="Normale 3 2 2 2 2 2 5 5 3" xfId="723"/>
    <cellStyle name="Normale 3 2 2 2 2 2 5 6" xfId="724"/>
    <cellStyle name="Normale 3 2 2 2 2 2 5 6 2" xfId="725"/>
    <cellStyle name="Normale 3 2 2 2 2 2 5 7" xfId="726"/>
    <cellStyle name="Normale 3 2 2 2 2 2 6" xfId="727"/>
    <cellStyle name="Normale 3 2 2 2 2 2 6 2" xfId="728"/>
    <cellStyle name="Normale 3 2 2 2 2 2 6 2 2" xfId="729"/>
    <cellStyle name="Normale 3 2 2 2 2 2 6 2 2 2" xfId="730"/>
    <cellStyle name="Normale 3 2 2 2 2 2 6 2 3" xfId="731"/>
    <cellStyle name="Normale 3 2 2 2 2 2 6 2 3 2" xfId="732"/>
    <cellStyle name="Normale 3 2 2 2 2 2 6 2 4" xfId="733"/>
    <cellStyle name="Normale 3 2 2 2 2 2 6 3" xfId="734"/>
    <cellStyle name="Normale 3 2 2 2 2 2 6 3 2" xfId="735"/>
    <cellStyle name="Normale 3 2 2 2 2 2 6 3 2 2" xfId="736"/>
    <cellStyle name="Normale 3 2 2 2 2 2 6 3 3" xfId="737"/>
    <cellStyle name="Normale 3 2 2 2 2 2 6 4" xfId="738"/>
    <cellStyle name="Normale 3 2 2 2 2 2 6 4 2" xfId="739"/>
    <cellStyle name="Normale 3 2 2 2 2 2 6 5" xfId="740"/>
    <cellStyle name="Normale 3 2 2 2 2 2 7" xfId="741"/>
    <cellStyle name="Normale 3 2 2 2 2 2 7 2" xfId="742"/>
    <cellStyle name="Normale 3 2 2 2 2 2 7 2 2" xfId="743"/>
    <cellStyle name="Normale 3 2 2 2 2 2 7 2 2 2" xfId="744"/>
    <cellStyle name="Normale 3 2 2 2 2 2 7 2 3" xfId="745"/>
    <cellStyle name="Normale 3 2 2 2 2 2 7 2 3 2" xfId="746"/>
    <cellStyle name="Normale 3 2 2 2 2 2 7 2 4" xfId="747"/>
    <cellStyle name="Normale 3 2 2 2 2 2 7 3" xfId="748"/>
    <cellStyle name="Normale 3 2 2 2 2 2 7 3 2" xfId="749"/>
    <cellStyle name="Normale 3 2 2 2 2 2 7 3 2 2" xfId="750"/>
    <cellStyle name="Normale 3 2 2 2 2 2 7 3 3" xfId="751"/>
    <cellStyle name="Normale 3 2 2 2 2 2 7 4" xfId="752"/>
    <cellStyle name="Normale 3 2 2 2 2 2 7 4 2" xfId="753"/>
    <cellStyle name="Normale 3 2 2 2 2 2 7 5" xfId="754"/>
    <cellStyle name="Normale 3 2 2 2 2 2 8" xfId="755"/>
    <cellStyle name="Normale 3 2 2 2 2 2 8 2" xfId="756"/>
    <cellStyle name="Normale 3 2 2 2 2 2 8 2 2" xfId="757"/>
    <cellStyle name="Normale 3 2 2 2 2 2 8 3" xfId="758"/>
    <cellStyle name="Normale 3 2 2 2 2 2 8 3 2" xfId="759"/>
    <cellStyle name="Normale 3 2 2 2 2 2 8 4" xfId="760"/>
    <cellStyle name="Normale 3 2 2 2 2 2 9" xfId="761"/>
    <cellStyle name="Normale 3 2 2 2 2 2 9 2" xfId="762"/>
    <cellStyle name="Normale 3 2 2 2 2 2 9 2 2" xfId="763"/>
    <cellStyle name="Normale 3 2 2 2 2 2 9 3" xfId="764"/>
    <cellStyle name="Normale 3 2 2 2 2 2 9 3 2" xfId="765"/>
    <cellStyle name="Normale 3 2 2 2 2 2 9 4" xfId="766"/>
    <cellStyle name="Normale 3 2 2 2 2 3" xfId="767"/>
    <cellStyle name="Normale 3 2 2 2 2 3 10" xfId="768"/>
    <cellStyle name="Normale 3 2 2 2 2 3 2" xfId="769"/>
    <cellStyle name="Normale 3 2 2 2 2 3 2 2" xfId="770"/>
    <cellStyle name="Normale 3 2 2 2 2 3 2 2 2" xfId="771"/>
    <cellStyle name="Normale 3 2 2 2 2 3 2 2 2 2" xfId="772"/>
    <cellStyle name="Normale 3 2 2 2 2 3 2 2 2 2 2" xfId="773"/>
    <cellStyle name="Normale 3 2 2 2 2 3 2 2 2 2 2 2" xfId="774"/>
    <cellStyle name="Normale 3 2 2 2 2 3 2 2 2 2 3" xfId="775"/>
    <cellStyle name="Normale 3 2 2 2 2 3 2 2 2 2 3 2" xfId="776"/>
    <cellStyle name="Normale 3 2 2 2 2 3 2 2 2 2 4" xfId="777"/>
    <cellStyle name="Normale 3 2 2 2 2 3 2 2 2 3" xfId="778"/>
    <cellStyle name="Normale 3 2 2 2 2 3 2 2 2 3 2" xfId="779"/>
    <cellStyle name="Normale 3 2 2 2 2 3 2 2 2 3 2 2" xfId="780"/>
    <cellStyle name="Normale 3 2 2 2 2 3 2 2 2 3 3" xfId="781"/>
    <cellStyle name="Normale 3 2 2 2 2 3 2 2 2 4" xfId="782"/>
    <cellStyle name="Normale 3 2 2 2 2 3 2 2 2 4 2" xfId="783"/>
    <cellStyle name="Normale 3 2 2 2 2 3 2 2 2 5" xfId="784"/>
    <cellStyle name="Normale 3 2 2 2 2 3 2 2 3" xfId="785"/>
    <cellStyle name="Normale 3 2 2 2 2 3 2 2 3 2" xfId="786"/>
    <cellStyle name="Normale 3 2 2 2 2 3 2 2 3 2 2" xfId="787"/>
    <cellStyle name="Normale 3 2 2 2 2 3 2 2 3 2 2 2" xfId="788"/>
    <cellStyle name="Normale 3 2 2 2 2 3 2 2 3 2 3" xfId="789"/>
    <cellStyle name="Normale 3 2 2 2 2 3 2 2 3 2 3 2" xfId="790"/>
    <cellStyle name="Normale 3 2 2 2 2 3 2 2 3 2 4" xfId="791"/>
    <cellStyle name="Normale 3 2 2 2 2 3 2 2 3 3" xfId="792"/>
    <cellStyle name="Normale 3 2 2 2 2 3 2 2 3 3 2" xfId="793"/>
    <cellStyle name="Normale 3 2 2 2 2 3 2 2 3 3 2 2" xfId="794"/>
    <cellStyle name="Normale 3 2 2 2 2 3 2 2 3 3 3" xfId="795"/>
    <cellStyle name="Normale 3 2 2 2 2 3 2 2 3 4" xfId="796"/>
    <cellStyle name="Normale 3 2 2 2 2 3 2 2 3 4 2" xfId="797"/>
    <cellStyle name="Normale 3 2 2 2 2 3 2 2 3 5" xfId="798"/>
    <cellStyle name="Normale 3 2 2 2 2 3 2 2 4" xfId="799"/>
    <cellStyle name="Normale 3 2 2 2 2 3 2 2 4 2" xfId="800"/>
    <cellStyle name="Normale 3 2 2 2 2 3 2 2 4 2 2" xfId="801"/>
    <cellStyle name="Normale 3 2 2 2 2 3 2 2 4 3" xfId="802"/>
    <cellStyle name="Normale 3 2 2 2 2 3 2 2 4 3 2" xfId="803"/>
    <cellStyle name="Normale 3 2 2 2 2 3 2 2 4 4" xfId="804"/>
    <cellStyle name="Normale 3 2 2 2 2 3 2 2 5" xfId="805"/>
    <cellStyle name="Normale 3 2 2 2 2 3 2 2 5 2" xfId="806"/>
    <cellStyle name="Normale 3 2 2 2 2 3 2 2 5 2 2" xfId="807"/>
    <cellStyle name="Normale 3 2 2 2 2 3 2 2 5 3" xfId="808"/>
    <cellStyle name="Normale 3 2 2 2 2 3 2 2 6" xfId="809"/>
    <cellStyle name="Normale 3 2 2 2 2 3 2 2 6 2" xfId="810"/>
    <cellStyle name="Normale 3 2 2 2 2 3 2 2 7" xfId="811"/>
    <cellStyle name="Normale 3 2 2 2 2 3 2 3" xfId="812"/>
    <cellStyle name="Normale 3 2 2 2 2 3 2 3 2" xfId="813"/>
    <cellStyle name="Normale 3 2 2 2 2 3 2 3 2 2" xfId="814"/>
    <cellStyle name="Normale 3 2 2 2 2 3 2 3 2 2 2" xfId="815"/>
    <cellStyle name="Normale 3 2 2 2 2 3 2 3 2 3" xfId="816"/>
    <cellStyle name="Normale 3 2 2 2 2 3 2 3 2 3 2" xfId="817"/>
    <cellStyle name="Normale 3 2 2 2 2 3 2 3 2 4" xfId="818"/>
    <cellStyle name="Normale 3 2 2 2 2 3 2 3 3" xfId="819"/>
    <cellStyle name="Normale 3 2 2 2 2 3 2 3 3 2" xfId="820"/>
    <cellStyle name="Normale 3 2 2 2 2 3 2 3 3 2 2" xfId="821"/>
    <cellStyle name="Normale 3 2 2 2 2 3 2 3 3 3" xfId="822"/>
    <cellStyle name="Normale 3 2 2 2 2 3 2 3 4" xfId="823"/>
    <cellStyle name="Normale 3 2 2 2 2 3 2 3 4 2" xfId="824"/>
    <cellStyle name="Normale 3 2 2 2 2 3 2 3 5" xfId="825"/>
    <cellStyle name="Normale 3 2 2 2 2 3 2 4" xfId="826"/>
    <cellStyle name="Normale 3 2 2 2 2 3 2 4 2" xfId="827"/>
    <cellStyle name="Normale 3 2 2 2 2 3 2 4 2 2" xfId="828"/>
    <cellStyle name="Normale 3 2 2 2 2 3 2 4 2 2 2" xfId="829"/>
    <cellStyle name="Normale 3 2 2 2 2 3 2 4 2 3" xfId="830"/>
    <cellStyle name="Normale 3 2 2 2 2 3 2 4 2 3 2" xfId="831"/>
    <cellStyle name="Normale 3 2 2 2 2 3 2 4 2 4" xfId="832"/>
    <cellStyle name="Normale 3 2 2 2 2 3 2 4 3" xfId="833"/>
    <cellStyle name="Normale 3 2 2 2 2 3 2 4 3 2" xfId="834"/>
    <cellStyle name="Normale 3 2 2 2 2 3 2 4 3 2 2" xfId="835"/>
    <cellStyle name="Normale 3 2 2 2 2 3 2 4 3 3" xfId="836"/>
    <cellStyle name="Normale 3 2 2 2 2 3 2 4 4" xfId="837"/>
    <cellStyle name="Normale 3 2 2 2 2 3 2 4 4 2" xfId="838"/>
    <cellStyle name="Normale 3 2 2 2 2 3 2 4 5" xfId="839"/>
    <cellStyle name="Normale 3 2 2 2 2 3 2 5" xfId="840"/>
    <cellStyle name="Normale 3 2 2 2 2 3 2 5 2" xfId="841"/>
    <cellStyle name="Normale 3 2 2 2 2 3 2 5 2 2" xfId="842"/>
    <cellStyle name="Normale 3 2 2 2 2 3 2 5 3" xfId="843"/>
    <cellStyle name="Normale 3 2 2 2 2 3 2 5 3 2" xfId="844"/>
    <cellStyle name="Normale 3 2 2 2 2 3 2 5 4" xfId="845"/>
    <cellStyle name="Normale 3 2 2 2 2 3 2 6" xfId="846"/>
    <cellStyle name="Normale 3 2 2 2 2 3 2 6 2" xfId="847"/>
    <cellStyle name="Normale 3 2 2 2 2 3 2 6 2 2" xfId="848"/>
    <cellStyle name="Normale 3 2 2 2 2 3 2 6 3" xfId="849"/>
    <cellStyle name="Normale 3 2 2 2 2 3 2 7" xfId="850"/>
    <cellStyle name="Normale 3 2 2 2 2 3 2 7 2" xfId="851"/>
    <cellStyle name="Normale 3 2 2 2 2 3 2 8" xfId="852"/>
    <cellStyle name="Normale 3 2 2 2 2 3 3" xfId="853"/>
    <cellStyle name="Normale 3 2 2 2 2 3 3 2" xfId="854"/>
    <cellStyle name="Normale 3 2 2 2 2 3 3 2 2" xfId="855"/>
    <cellStyle name="Normale 3 2 2 2 2 3 3 2 2 2" xfId="856"/>
    <cellStyle name="Normale 3 2 2 2 2 3 3 2 2 2 2" xfId="857"/>
    <cellStyle name="Normale 3 2 2 2 2 3 3 2 2 2 2 2" xfId="858"/>
    <cellStyle name="Normale 3 2 2 2 2 3 3 2 2 2 3" xfId="859"/>
    <cellStyle name="Normale 3 2 2 2 2 3 3 2 2 2 3 2" xfId="860"/>
    <cellStyle name="Normale 3 2 2 2 2 3 3 2 2 2 4" xfId="861"/>
    <cellStyle name="Normale 3 2 2 2 2 3 3 2 2 3" xfId="862"/>
    <cellStyle name="Normale 3 2 2 2 2 3 3 2 2 3 2" xfId="863"/>
    <cellStyle name="Normale 3 2 2 2 2 3 3 2 2 3 2 2" xfId="864"/>
    <cellStyle name="Normale 3 2 2 2 2 3 3 2 2 3 3" xfId="865"/>
    <cellStyle name="Normale 3 2 2 2 2 3 3 2 2 4" xfId="866"/>
    <cellStyle name="Normale 3 2 2 2 2 3 3 2 2 4 2" xfId="867"/>
    <cellStyle name="Normale 3 2 2 2 2 3 3 2 2 5" xfId="868"/>
    <cellStyle name="Normale 3 2 2 2 2 3 3 2 3" xfId="869"/>
    <cellStyle name="Normale 3 2 2 2 2 3 3 2 3 2" xfId="870"/>
    <cellStyle name="Normale 3 2 2 2 2 3 3 2 3 2 2" xfId="871"/>
    <cellStyle name="Normale 3 2 2 2 2 3 3 2 3 2 2 2" xfId="872"/>
    <cellStyle name="Normale 3 2 2 2 2 3 3 2 3 2 3" xfId="873"/>
    <cellStyle name="Normale 3 2 2 2 2 3 3 2 3 2 3 2" xfId="874"/>
    <cellStyle name="Normale 3 2 2 2 2 3 3 2 3 2 4" xfId="875"/>
    <cellStyle name="Normale 3 2 2 2 2 3 3 2 3 3" xfId="876"/>
    <cellStyle name="Normale 3 2 2 2 2 3 3 2 3 3 2" xfId="877"/>
    <cellStyle name="Normale 3 2 2 2 2 3 3 2 3 3 2 2" xfId="878"/>
    <cellStyle name="Normale 3 2 2 2 2 3 3 2 3 3 3" xfId="879"/>
    <cellStyle name="Normale 3 2 2 2 2 3 3 2 3 4" xfId="880"/>
    <cellStyle name="Normale 3 2 2 2 2 3 3 2 3 4 2" xfId="881"/>
    <cellStyle name="Normale 3 2 2 2 2 3 3 2 3 5" xfId="882"/>
    <cellStyle name="Normale 3 2 2 2 2 3 3 2 4" xfId="883"/>
    <cellStyle name="Normale 3 2 2 2 2 3 3 2 4 2" xfId="884"/>
    <cellStyle name="Normale 3 2 2 2 2 3 3 2 4 2 2" xfId="885"/>
    <cellStyle name="Normale 3 2 2 2 2 3 3 2 4 3" xfId="886"/>
    <cellStyle name="Normale 3 2 2 2 2 3 3 2 4 3 2" xfId="887"/>
    <cellStyle name="Normale 3 2 2 2 2 3 3 2 4 4" xfId="888"/>
    <cellStyle name="Normale 3 2 2 2 2 3 3 2 5" xfId="889"/>
    <cellStyle name="Normale 3 2 2 2 2 3 3 2 5 2" xfId="890"/>
    <cellStyle name="Normale 3 2 2 2 2 3 3 2 5 2 2" xfId="891"/>
    <cellStyle name="Normale 3 2 2 2 2 3 3 2 5 3" xfId="892"/>
    <cellStyle name="Normale 3 2 2 2 2 3 3 2 6" xfId="893"/>
    <cellStyle name="Normale 3 2 2 2 2 3 3 2 6 2" xfId="894"/>
    <cellStyle name="Normale 3 2 2 2 2 3 3 2 7" xfId="895"/>
    <cellStyle name="Normale 3 2 2 2 2 3 3 3" xfId="896"/>
    <cellStyle name="Normale 3 2 2 2 2 3 3 3 2" xfId="897"/>
    <cellStyle name="Normale 3 2 2 2 2 3 3 3 2 2" xfId="898"/>
    <cellStyle name="Normale 3 2 2 2 2 3 3 3 2 2 2" xfId="899"/>
    <cellStyle name="Normale 3 2 2 2 2 3 3 3 2 3" xfId="900"/>
    <cellStyle name="Normale 3 2 2 2 2 3 3 3 2 3 2" xfId="901"/>
    <cellStyle name="Normale 3 2 2 2 2 3 3 3 2 4" xfId="902"/>
    <cellStyle name="Normale 3 2 2 2 2 3 3 3 3" xfId="903"/>
    <cellStyle name="Normale 3 2 2 2 2 3 3 3 3 2" xfId="904"/>
    <cellStyle name="Normale 3 2 2 2 2 3 3 3 3 2 2" xfId="905"/>
    <cellStyle name="Normale 3 2 2 2 2 3 3 3 3 3" xfId="906"/>
    <cellStyle name="Normale 3 2 2 2 2 3 3 3 4" xfId="907"/>
    <cellStyle name="Normale 3 2 2 2 2 3 3 3 4 2" xfId="908"/>
    <cellStyle name="Normale 3 2 2 2 2 3 3 3 5" xfId="909"/>
    <cellStyle name="Normale 3 2 2 2 2 3 3 4" xfId="910"/>
    <cellStyle name="Normale 3 2 2 2 2 3 3 4 2" xfId="911"/>
    <cellStyle name="Normale 3 2 2 2 2 3 3 4 2 2" xfId="912"/>
    <cellStyle name="Normale 3 2 2 2 2 3 3 4 2 2 2" xfId="913"/>
    <cellStyle name="Normale 3 2 2 2 2 3 3 4 2 3" xfId="914"/>
    <cellStyle name="Normale 3 2 2 2 2 3 3 4 2 3 2" xfId="915"/>
    <cellStyle name="Normale 3 2 2 2 2 3 3 4 2 4" xfId="916"/>
    <cellStyle name="Normale 3 2 2 2 2 3 3 4 3" xfId="917"/>
    <cellStyle name="Normale 3 2 2 2 2 3 3 4 3 2" xfId="918"/>
    <cellStyle name="Normale 3 2 2 2 2 3 3 4 3 2 2" xfId="919"/>
    <cellStyle name="Normale 3 2 2 2 2 3 3 4 3 3" xfId="920"/>
    <cellStyle name="Normale 3 2 2 2 2 3 3 4 4" xfId="921"/>
    <cellStyle name="Normale 3 2 2 2 2 3 3 4 4 2" xfId="922"/>
    <cellStyle name="Normale 3 2 2 2 2 3 3 4 5" xfId="923"/>
    <cellStyle name="Normale 3 2 2 2 2 3 3 5" xfId="924"/>
    <cellStyle name="Normale 3 2 2 2 2 3 3 5 2" xfId="925"/>
    <cellStyle name="Normale 3 2 2 2 2 3 3 5 2 2" xfId="926"/>
    <cellStyle name="Normale 3 2 2 2 2 3 3 5 3" xfId="927"/>
    <cellStyle name="Normale 3 2 2 2 2 3 3 5 3 2" xfId="928"/>
    <cellStyle name="Normale 3 2 2 2 2 3 3 5 4" xfId="929"/>
    <cellStyle name="Normale 3 2 2 2 2 3 3 6" xfId="930"/>
    <cellStyle name="Normale 3 2 2 2 2 3 3 6 2" xfId="931"/>
    <cellStyle name="Normale 3 2 2 2 2 3 3 6 2 2" xfId="932"/>
    <cellStyle name="Normale 3 2 2 2 2 3 3 6 3" xfId="933"/>
    <cellStyle name="Normale 3 2 2 2 2 3 3 7" xfId="934"/>
    <cellStyle name="Normale 3 2 2 2 2 3 3 7 2" xfId="935"/>
    <cellStyle name="Normale 3 2 2 2 2 3 3 8" xfId="936"/>
    <cellStyle name="Normale 3 2 2 2 2 3 4" xfId="937"/>
    <cellStyle name="Normale 3 2 2 2 2 3 4 2" xfId="938"/>
    <cellStyle name="Normale 3 2 2 2 2 3 4 2 2" xfId="939"/>
    <cellStyle name="Normale 3 2 2 2 2 3 4 2 2 2" xfId="940"/>
    <cellStyle name="Normale 3 2 2 2 2 3 4 2 2 2 2" xfId="941"/>
    <cellStyle name="Normale 3 2 2 2 2 3 4 2 2 3" xfId="942"/>
    <cellStyle name="Normale 3 2 2 2 2 3 4 2 2 3 2" xfId="943"/>
    <cellStyle name="Normale 3 2 2 2 2 3 4 2 2 4" xfId="944"/>
    <cellStyle name="Normale 3 2 2 2 2 3 4 2 3" xfId="945"/>
    <cellStyle name="Normale 3 2 2 2 2 3 4 2 3 2" xfId="946"/>
    <cellStyle name="Normale 3 2 2 2 2 3 4 2 3 2 2" xfId="947"/>
    <cellStyle name="Normale 3 2 2 2 2 3 4 2 3 3" xfId="948"/>
    <cellStyle name="Normale 3 2 2 2 2 3 4 2 4" xfId="949"/>
    <cellStyle name="Normale 3 2 2 2 2 3 4 2 4 2" xfId="950"/>
    <cellStyle name="Normale 3 2 2 2 2 3 4 2 5" xfId="951"/>
    <cellStyle name="Normale 3 2 2 2 2 3 4 3" xfId="952"/>
    <cellStyle name="Normale 3 2 2 2 2 3 4 3 2" xfId="953"/>
    <cellStyle name="Normale 3 2 2 2 2 3 4 3 2 2" xfId="954"/>
    <cellStyle name="Normale 3 2 2 2 2 3 4 3 2 2 2" xfId="955"/>
    <cellStyle name="Normale 3 2 2 2 2 3 4 3 2 3" xfId="956"/>
    <cellStyle name="Normale 3 2 2 2 2 3 4 3 2 3 2" xfId="957"/>
    <cellStyle name="Normale 3 2 2 2 2 3 4 3 2 4" xfId="958"/>
    <cellStyle name="Normale 3 2 2 2 2 3 4 3 3" xfId="959"/>
    <cellStyle name="Normale 3 2 2 2 2 3 4 3 3 2" xfId="960"/>
    <cellStyle name="Normale 3 2 2 2 2 3 4 3 3 2 2" xfId="961"/>
    <cellStyle name="Normale 3 2 2 2 2 3 4 3 3 3" xfId="962"/>
    <cellStyle name="Normale 3 2 2 2 2 3 4 3 4" xfId="963"/>
    <cellStyle name="Normale 3 2 2 2 2 3 4 3 4 2" xfId="964"/>
    <cellStyle name="Normale 3 2 2 2 2 3 4 3 5" xfId="965"/>
    <cellStyle name="Normale 3 2 2 2 2 3 4 4" xfId="966"/>
    <cellStyle name="Normale 3 2 2 2 2 3 4 4 2" xfId="967"/>
    <cellStyle name="Normale 3 2 2 2 2 3 4 4 2 2" xfId="968"/>
    <cellStyle name="Normale 3 2 2 2 2 3 4 4 3" xfId="969"/>
    <cellStyle name="Normale 3 2 2 2 2 3 4 4 3 2" xfId="970"/>
    <cellStyle name="Normale 3 2 2 2 2 3 4 4 4" xfId="971"/>
    <cellStyle name="Normale 3 2 2 2 2 3 4 5" xfId="972"/>
    <cellStyle name="Normale 3 2 2 2 2 3 4 5 2" xfId="973"/>
    <cellStyle name="Normale 3 2 2 2 2 3 4 5 2 2" xfId="974"/>
    <cellStyle name="Normale 3 2 2 2 2 3 4 5 3" xfId="975"/>
    <cellStyle name="Normale 3 2 2 2 2 3 4 6" xfId="976"/>
    <cellStyle name="Normale 3 2 2 2 2 3 4 6 2" xfId="977"/>
    <cellStyle name="Normale 3 2 2 2 2 3 4 7" xfId="978"/>
    <cellStyle name="Normale 3 2 2 2 2 3 5" xfId="979"/>
    <cellStyle name="Normale 3 2 2 2 2 3 5 2" xfId="980"/>
    <cellStyle name="Normale 3 2 2 2 2 3 5 2 2" xfId="981"/>
    <cellStyle name="Normale 3 2 2 2 2 3 5 2 2 2" xfId="982"/>
    <cellStyle name="Normale 3 2 2 2 2 3 5 2 3" xfId="983"/>
    <cellStyle name="Normale 3 2 2 2 2 3 5 2 3 2" xfId="984"/>
    <cellStyle name="Normale 3 2 2 2 2 3 5 2 4" xfId="985"/>
    <cellStyle name="Normale 3 2 2 2 2 3 5 3" xfId="986"/>
    <cellStyle name="Normale 3 2 2 2 2 3 5 3 2" xfId="987"/>
    <cellStyle name="Normale 3 2 2 2 2 3 5 3 2 2" xfId="988"/>
    <cellStyle name="Normale 3 2 2 2 2 3 5 3 3" xfId="989"/>
    <cellStyle name="Normale 3 2 2 2 2 3 5 4" xfId="990"/>
    <cellStyle name="Normale 3 2 2 2 2 3 5 4 2" xfId="991"/>
    <cellStyle name="Normale 3 2 2 2 2 3 5 5" xfId="992"/>
    <cellStyle name="Normale 3 2 2 2 2 3 6" xfId="993"/>
    <cellStyle name="Normale 3 2 2 2 2 3 6 2" xfId="994"/>
    <cellStyle name="Normale 3 2 2 2 2 3 6 2 2" xfId="995"/>
    <cellStyle name="Normale 3 2 2 2 2 3 6 2 2 2" xfId="996"/>
    <cellStyle name="Normale 3 2 2 2 2 3 6 2 3" xfId="997"/>
    <cellStyle name="Normale 3 2 2 2 2 3 6 2 3 2" xfId="998"/>
    <cellStyle name="Normale 3 2 2 2 2 3 6 2 4" xfId="999"/>
    <cellStyle name="Normale 3 2 2 2 2 3 6 3" xfId="1000"/>
    <cellStyle name="Normale 3 2 2 2 2 3 6 3 2" xfId="1001"/>
    <cellStyle name="Normale 3 2 2 2 2 3 6 3 2 2" xfId="1002"/>
    <cellStyle name="Normale 3 2 2 2 2 3 6 3 3" xfId="1003"/>
    <cellStyle name="Normale 3 2 2 2 2 3 6 4" xfId="1004"/>
    <cellStyle name="Normale 3 2 2 2 2 3 6 4 2" xfId="1005"/>
    <cellStyle name="Normale 3 2 2 2 2 3 6 5" xfId="1006"/>
    <cellStyle name="Normale 3 2 2 2 2 3 7" xfId="1007"/>
    <cellStyle name="Normale 3 2 2 2 2 3 7 2" xfId="1008"/>
    <cellStyle name="Normale 3 2 2 2 2 3 7 2 2" xfId="1009"/>
    <cellStyle name="Normale 3 2 2 2 2 3 7 3" xfId="1010"/>
    <cellStyle name="Normale 3 2 2 2 2 3 7 3 2" xfId="1011"/>
    <cellStyle name="Normale 3 2 2 2 2 3 7 4" xfId="1012"/>
    <cellStyle name="Normale 3 2 2 2 2 3 8" xfId="1013"/>
    <cellStyle name="Normale 3 2 2 2 2 3 8 2" xfId="1014"/>
    <cellStyle name="Normale 3 2 2 2 2 3 8 2 2" xfId="1015"/>
    <cellStyle name="Normale 3 2 2 2 2 3 8 3" xfId="1016"/>
    <cellStyle name="Normale 3 2 2 2 2 3 9" xfId="1017"/>
    <cellStyle name="Normale 3 2 2 2 2 3 9 2" xfId="1018"/>
    <cellStyle name="Normale 3 2 2 2 2 4" xfId="1019"/>
    <cellStyle name="Normale 3 2 2 2 2 4 2" xfId="1020"/>
    <cellStyle name="Normale 3 2 2 2 2 4 2 2" xfId="1021"/>
    <cellStyle name="Normale 3 2 2 2 2 4 2 2 2" xfId="1022"/>
    <cellStyle name="Normale 3 2 2 2 2 4 2 2 2 2" xfId="1023"/>
    <cellStyle name="Normale 3 2 2 2 2 4 2 2 2 2 2" xfId="1024"/>
    <cellStyle name="Normale 3 2 2 2 2 4 2 2 2 3" xfId="1025"/>
    <cellStyle name="Normale 3 2 2 2 2 4 2 2 2 3 2" xfId="1026"/>
    <cellStyle name="Normale 3 2 2 2 2 4 2 2 2 4" xfId="1027"/>
    <cellStyle name="Normale 3 2 2 2 2 4 2 2 3" xfId="1028"/>
    <cellStyle name="Normale 3 2 2 2 2 4 2 2 3 2" xfId="1029"/>
    <cellStyle name="Normale 3 2 2 2 2 4 2 2 3 2 2" xfId="1030"/>
    <cellStyle name="Normale 3 2 2 2 2 4 2 2 3 3" xfId="1031"/>
    <cellStyle name="Normale 3 2 2 2 2 4 2 2 4" xfId="1032"/>
    <cellStyle name="Normale 3 2 2 2 2 4 2 2 4 2" xfId="1033"/>
    <cellStyle name="Normale 3 2 2 2 2 4 2 2 5" xfId="1034"/>
    <cellStyle name="Normale 3 2 2 2 2 4 2 3" xfId="1035"/>
    <cellStyle name="Normale 3 2 2 2 2 4 2 3 2" xfId="1036"/>
    <cellStyle name="Normale 3 2 2 2 2 4 2 3 2 2" xfId="1037"/>
    <cellStyle name="Normale 3 2 2 2 2 4 2 3 2 2 2" xfId="1038"/>
    <cellStyle name="Normale 3 2 2 2 2 4 2 3 2 3" xfId="1039"/>
    <cellStyle name="Normale 3 2 2 2 2 4 2 3 2 3 2" xfId="1040"/>
    <cellStyle name="Normale 3 2 2 2 2 4 2 3 2 4" xfId="1041"/>
    <cellStyle name="Normale 3 2 2 2 2 4 2 3 3" xfId="1042"/>
    <cellStyle name="Normale 3 2 2 2 2 4 2 3 3 2" xfId="1043"/>
    <cellStyle name="Normale 3 2 2 2 2 4 2 3 3 2 2" xfId="1044"/>
    <cellStyle name="Normale 3 2 2 2 2 4 2 3 3 3" xfId="1045"/>
    <cellStyle name="Normale 3 2 2 2 2 4 2 3 4" xfId="1046"/>
    <cellStyle name="Normale 3 2 2 2 2 4 2 3 4 2" xfId="1047"/>
    <cellStyle name="Normale 3 2 2 2 2 4 2 3 5" xfId="1048"/>
    <cellStyle name="Normale 3 2 2 2 2 4 2 4" xfId="1049"/>
    <cellStyle name="Normale 3 2 2 2 2 4 2 4 2" xfId="1050"/>
    <cellStyle name="Normale 3 2 2 2 2 4 2 4 2 2" xfId="1051"/>
    <cellStyle name="Normale 3 2 2 2 2 4 2 4 3" xfId="1052"/>
    <cellStyle name="Normale 3 2 2 2 2 4 2 4 3 2" xfId="1053"/>
    <cellStyle name="Normale 3 2 2 2 2 4 2 4 4" xfId="1054"/>
    <cellStyle name="Normale 3 2 2 2 2 4 2 5" xfId="1055"/>
    <cellStyle name="Normale 3 2 2 2 2 4 2 5 2" xfId="1056"/>
    <cellStyle name="Normale 3 2 2 2 2 4 2 5 2 2" xfId="1057"/>
    <cellStyle name="Normale 3 2 2 2 2 4 2 5 3" xfId="1058"/>
    <cellStyle name="Normale 3 2 2 2 2 4 2 6" xfId="1059"/>
    <cellStyle name="Normale 3 2 2 2 2 4 2 6 2" xfId="1060"/>
    <cellStyle name="Normale 3 2 2 2 2 4 2 7" xfId="1061"/>
    <cellStyle name="Normale 3 2 2 2 2 4 3" xfId="1062"/>
    <cellStyle name="Normale 3 2 2 2 2 4 3 2" xfId="1063"/>
    <cellStyle name="Normale 3 2 2 2 2 4 3 2 2" xfId="1064"/>
    <cellStyle name="Normale 3 2 2 2 2 4 3 2 2 2" xfId="1065"/>
    <cellStyle name="Normale 3 2 2 2 2 4 3 2 3" xfId="1066"/>
    <cellStyle name="Normale 3 2 2 2 2 4 3 2 3 2" xfId="1067"/>
    <cellStyle name="Normale 3 2 2 2 2 4 3 2 4" xfId="1068"/>
    <cellStyle name="Normale 3 2 2 2 2 4 3 3" xfId="1069"/>
    <cellStyle name="Normale 3 2 2 2 2 4 3 3 2" xfId="1070"/>
    <cellStyle name="Normale 3 2 2 2 2 4 3 3 2 2" xfId="1071"/>
    <cellStyle name="Normale 3 2 2 2 2 4 3 3 3" xfId="1072"/>
    <cellStyle name="Normale 3 2 2 2 2 4 3 4" xfId="1073"/>
    <cellStyle name="Normale 3 2 2 2 2 4 3 4 2" xfId="1074"/>
    <cellStyle name="Normale 3 2 2 2 2 4 3 5" xfId="1075"/>
    <cellStyle name="Normale 3 2 2 2 2 4 4" xfId="1076"/>
    <cellStyle name="Normale 3 2 2 2 2 4 4 2" xfId="1077"/>
    <cellStyle name="Normale 3 2 2 2 2 4 4 2 2" xfId="1078"/>
    <cellStyle name="Normale 3 2 2 2 2 4 4 2 2 2" xfId="1079"/>
    <cellStyle name="Normale 3 2 2 2 2 4 4 2 3" xfId="1080"/>
    <cellStyle name="Normale 3 2 2 2 2 4 4 2 3 2" xfId="1081"/>
    <cellStyle name="Normale 3 2 2 2 2 4 4 2 4" xfId="1082"/>
    <cellStyle name="Normale 3 2 2 2 2 4 4 3" xfId="1083"/>
    <cellStyle name="Normale 3 2 2 2 2 4 4 3 2" xfId="1084"/>
    <cellStyle name="Normale 3 2 2 2 2 4 4 3 2 2" xfId="1085"/>
    <cellStyle name="Normale 3 2 2 2 2 4 4 3 3" xfId="1086"/>
    <cellStyle name="Normale 3 2 2 2 2 4 4 4" xfId="1087"/>
    <cellStyle name="Normale 3 2 2 2 2 4 4 4 2" xfId="1088"/>
    <cellStyle name="Normale 3 2 2 2 2 4 4 5" xfId="1089"/>
    <cellStyle name="Normale 3 2 2 2 2 4 5" xfId="1090"/>
    <cellStyle name="Normale 3 2 2 2 2 4 5 2" xfId="1091"/>
    <cellStyle name="Normale 3 2 2 2 2 4 5 2 2" xfId="1092"/>
    <cellStyle name="Normale 3 2 2 2 2 4 5 3" xfId="1093"/>
    <cellStyle name="Normale 3 2 2 2 2 4 5 3 2" xfId="1094"/>
    <cellStyle name="Normale 3 2 2 2 2 4 5 4" xfId="1095"/>
    <cellStyle name="Normale 3 2 2 2 2 4 6" xfId="1096"/>
    <cellStyle name="Normale 3 2 2 2 2 4 6 2" xfId="1097"/>
    <cellStyle name="Normale 3 2 2 2 2 4 6 2 2" xfId="1098"/>
    <cellStyle name="Normale 3 2 2 2 2 4 6 3" xfId="1099"/>
    <cellStyle name="Normale 3 2 2 2 2 4 7" xfId="1100"/>
    <cellStyle name="Normale 3 2 2 2 2 4 7 2" xfId="1101"/>
    <cellStyle name="Normale 3 2 2 2 2 4 8" xfId="1102"/>
    <cellStyle name="Normale 3 2 2 2 2 5" xfId="1103"/>
    <cellStyle name="Normale 3 2 2 2 2 5 2" xfId="1104"/>
    <cellStyle name="Normale 3 2 2 2 2 5 2 2" xfId="1105"/>
    <cellStyle name="Normale 3 2 2 2 2 5 2 2 2" xfId="1106"/>
    <cellStyle name="Normale 3 2 2 2 2 5 2 2 2 2" xfId="1107"/>
    <cellStyle name="Normale 3 2 2 2 2 5 2 2 2 2 2" xfId="1108"/>
    <cellStyle name="Normale 3 2 2 2 2 5 2 2 2 3" xfId="1109"/>
    <cellStyle name="Normale 3 2 2 2 2 5 2 2 2 3 2" xfId="1110"/>
    <cellStyle name="Normale 3 2 2 2 2 5 2 2 2 4" xfId="1111"/>
    <cellStyle name="Normale 3 2 2 2 2 5 2 2 3" xfId="1112"/>
    <cellStyle name="Normale 3 2 2 2 2 5 2 2 3 2" xfId="1113"/>
    <cellStyle name="Normale 3 2 2 2 2 5 2 2 3 2 2" xfId="1114"/>
    <cellStyle name="Normale 3 2 2 2 2 5 2 2 3 3" xfId="1115"/>
    <cellStyle name="Normale 3 2 2 2 2 5 2 2 4" xfId="1116"/>
    <cellStyle name="Normale 3 2 2 2 2 5 2 2 4 2" xfId="1117"/>
    <cellStyle name="Normale 3 2 2 2 2 5 2 2 5" xfId="1118"/>
    <cellStyle name="Normale 3 2 2 2 2 5 2 3" xfId="1119"/>
    <cellStyle name="Normale 3 2 2 2 2 5 2 3 2" xfId="1120"/>
    <cellStyle name="Normale 3 2 2 2 2 5 2 3 2 2" xfId="1121"/>
    <cellStyle name="Normale 3 2 2 2 2 5 2 3 2 2 2" xfId="1122"/>
    <cellStyle name="Normale 3 2 2 2 2 5 2 3 2 3" xfId="1123"/>
    <cellStyle name="Normale 3 2 2 2 2 5 2 3 2 3 2" xfId="1124"/>
    <cellStyle name="Normale 3 2 2 2 2 5 2 3 2 4" xfId="1125"/>
    <cellStyle name="Normale 3 2 2 2 2 5 2 3 3" xfId="1126"/>
    <cellStyle name="Normale 3 2 2 2 2 5 2 3 3 2" xfId="1127"/>
    <cellStyle name="Normale 3 2 2 2 2 5 2 3 3 2 2" xfId="1128"/>
    <cellStyle name="Normale 3 2 2 2 2 5 2 3 3 3" xfId="1129"/>
    <cellStyle name="Normale 3 2 2 2 2 5 2 3 4" xfId="1130"/>
    <cellStyle name="Normale 3 2 2 2 2 5 2 3 4 2" xfId="1131"/>
    <cellStyle name="Normale 3 2 2 2 2 5 2 3 5" xfId="1132"/>
    <cellStyle name="Normale 3 2 2 2 2 5 2 4" xfId="1133"/>
    <cellStyle name="Normale 3 2 2 2 2 5 2 4 2" xfId="1134"/>
    <cellStyle name="Normale 3 2 2 2 2 5 2 4 2 2" xfId="1135"/>
    <cellStyle name="Normale 3 2 2 2 2 5 2 4 3" xfId="1136"/>
    <cellStyle name="Normale 3 2 2 2 2 5 2 4 3 2" xfId="1137"/>
    <cellStyle name="Normale 3 2 2 2 2 5 2 4 4" xfId="1138"/>
    <cellStyle name="Normale 3 2 2 2 2 5 2 5" xfId="1139"/>
    <cellStyle name="Normale 3 2 2 2 2 5 2 5 2" xfId="1140"/>
    <cellStyle name="Normale 3 2 2 2 2 5 2 5 2 2" xfId="1141"/>
    <cellStyle name="Normale 3 2 2 2 2 5 2 5 3" xfId="1142"/>
    <cellStyle name="Normale 3 2 2 2 2 5 2 6" xfId="1143"/>
    <cellStyle name="Normale 3 2 2 2 2 5 2 6 2" xfId="1144"/>
    <cellStyle name="Normale 3 2 2 2 2 5 2 7" xfId="1145"/>
    <cellStyle name="Normale 3 2 2 2 2 5 3" xfId="1146"/>
    <cellStyle name="Normale 3 2 2 2 2 5 3 2" xfId="1147"/>
    <cellStyle name="Normale 3 2 2 2 2 5 3 2 2" xfId="1148"/>
    <cellStyle name="Normale 3 2 2 2 2 5 3 2 2 2" xfId="1149"/>
    <cellStyle name="Normale 3 2 2 2 2 5 3 2 3" xfId="1150"/>
    <cellStyle name="Normale 3 2 2 2 2 5 3 2 3 2" xfId="1151"/>
    <cellStyle name="Normale 3 2 2 2 2 5 3 2 4" xfId="1152"/>
    <cellStyle name="Normale 3 2 2 2 2 5 3 3" xfId="1153"/>
    <cellStyle name="Normale 3 2 2 2 2 5 3 3 2" xfId="1154"/>
    <cellStyle name="Normale 3 2 2 2 2 5 3 3 2 2" xfId="1155"/>
    <cellStyle name="Normale 3 2 2 2 2 5 3 3 3" xfId="1156"/>
    <cellStyle name="Normale 3 2 2 2 2 5 3 4" xfId="1157"/>
    <cellStyle name="Normale 3 2 2 2 2 5 3 4 2" xfId="1158"/>
    <cellStyle name="Normale 3 2 2 2 2 5 3 5" xfId="1159"/>
    <cellStyle name="Normale 3 2 2 2 2 5 4" xfId="1160"/>
    <cellStyle name="Normale 3 2 2 2 2 5 4 2" xfId="1161"/>
    <cellStyle name="Normale 3 2 2 2 2 5 4 2 2" xfId="1162"/>
    <cellStyle name="Normale 3 2 2 2 2 5 4 2 2 2" xfId="1163"/>
    <cellStyle name="Normale 3 2 2 2 2 5 4 2 3" xfId="1164"/>
    <cellStyle name="Normale 3 2 2 2 2 5 4 2 3 2" xfId="1165"/>
    <cellStyle name="Normale 3 2 2 2 2 5 4 2 4" xfId="1166"/>
    <cellStyle name="Normale 3 2 2 2 2 5 4 3" xfId="1167"/>
    <cellStyle name="Normale 3 2 2 2 2 5 4 3 2" xfId="1168"/>
    <cellStyle name="Normale 3 2 2 2 2 5 4 3 2 2" xfId="1169"/>
    <cellStyle name="Normale 3 2 2 2 2 5 4 3 3" xfId="1170"/>
    <cellStyle name="Normale 3 2 2 2 2 5 4 4" xfId="1171"/>
    <cellStyle name="Normale 3 2 2 2 2 5 4 4 2" xfId="1172"/>
    <cellStyle name="Normale 3 2 2 2 2 5 4 5" xfId="1173"/>
    <cellStyle name="Normale 3 2 2 2 2 5 5" xfId="1174"/>
    <cellStyle name="Normale 3 2 2 2 2 5 5 2" xfId="1175"/>
    <cellStyle name="Normale 3 2 2 2 2 5 5 2 2" xfId="1176"/>
    <cellStyle name="Normale 3 2 2 2 2 5 5 3" xfId="1177"/>
    <cellStyle name="Normale 3 2 2 2 2 5 5 3 2" xfId="1178"/>
    <cellStyle name="Normale 3 2 2 2 2 5 5 4" xfId="1179"/>
    <cellStyle name="Normale 3 2 2 2 2 5 6" xfId="1180"/>
    <cellStyle name="Normale 3 2 2 2 2 5 6 2" xfId="1181"/>
    <cellStyle name="Normale 3 2 2 2 2 5 6 2 2" xfId="1182"/>
    <cellStyle name="Normale 3 2 2 2 2 5 6 3" xfId="1183"/>
    <cellStyle name="Normale 3 2 2 2 2 5 7" xfId="1184"/>
    <cellStyle name="Normale 3 2 2 2 2 5 7 2" xfId="1185"/>
    <cellStyle name="Normale 3 2 2 2 2 5 8" xfId="1186"/>
    <cellStyle name="Normale 3 2 2 2 2 6" xfId="1187"/>
    <cellStyle name="Normale 3 2 2 2 2 6 2" xfId="1188"/>
    <cellStyle name="Normale 3 2 2 2 2 6 2 2" xfId="1189"/>
    <cellStyle name="Normale 3 2 2 2 2 6 2 2 2" xfId="1190"/>
    <cellStyle name="Normale 3 2 2 2 2 6 2 2 2 2" xfId="1191"/>
    <cellStyle name="Normale 3 2 2 2 2 6 2 2 3" xfId="1192"/>
    <cellStyle name="Normale 3 2 2 2 2 6 2 2 3 2" xfId="1193"/>
    <cellStyle name="Normale 3 2 2 2 2 6 2 2 4" xfId="1194"/>
    <cellStyle name="Normale 3 2 2 2 2 6 2 3" xfId="1195"/>
    <cellStyle name="Normale 3 2 2 2 2 6 2 3 2" xfId="1196"/>
    <cellStyle name="Normale 3 2 2 2 2 6 2 3 2 2" xfId="1197"/>
    <cellStyle name="Normale 3 2 2 2 2 6 2 3 3" xfId="1198"/>
    <cellStyle name="Normale 3 2 2 2 2 6 2 4" xfId="1199"/>
    <cellStyle name="Normale 3 2 2 2 2 6 2 4 2" xfId="1200"/>
    <cellStyle name="Normale 3 2 2 2 2 6 2 5" xfId="1201"/>
    <cellStyle name="Normale 3 2 2 2 2 6 3" xfId="1202"/>
    <cellStyle name="Normale 3 2 2 2 2 6 3 2" xfId="1203"/>
    <cellStyle name="Normale 3 2 2 2 2 6 3 2 2" xfId="1204"/>
    <cellStyle name="Normale 3 2 2 2 2 6 3 2 2 2" xfId="1205"/>
    <cellStyle name="Normale 3 2 2 2 2 6 3 2 3" xfId="1206"/>
    <cellStyle name="Normale 3 2 2 2 2 6 3 2 3 2" xfId="1207"/>
    <cellStyle name="Normale 3 2 2 2 2 6 3 2 4" xfId="1208"/>
    <cellStyle name="Normale 3 2 2 2 2 6 3 3" xfId="1209"/>
    <cellStyle name="Normale 3 2 2 2 2 6 3 3 2" xfId="1210"/>
    <cellStyle name="Normale 3 2 2 2 2 6 3 3 2 2" xfId="1211"/>
    <cellStyle name="Normale 3 2 2 2 2 6 3 3 3" xfId="1212"/>
    <cellStyle name="Normale 3 2 2 2 2 6 3 4" xfId="1213"/>
    <cellStyle name="Normale 3 2 2 2 2 6 3 4 2" xfId="1214"/>
    <cellStyle name="Normale 3 2 2 2 2 6 3 5" xfId="1215"/>
    <cellStyle name="Normale 3 2 2 2 2 6 4" xfId="1216"/>
    <cellStyle name="Normale 3 2 2 2 2 6 4 2" xfId="1217"/>
    <cellStyle name="Normale 3 2 2 2 2 6 4 2 2" xfId="1218"/>
    <cellStyle name="Normale 3 2 2 2 2 6 4 3" xfId="1219"/>
    <cellStyle name="Normale 3 2 2 2 2 6 4 3 2" xfId="1220"/>
    <cellStyle name="Normale 3 2 2 2 2 6 4 4" xfId="1221"/>
    <cellStyle name="Normale 3 2 2 2 2 6 5" xfId="1222"/>
    <cellStyle name="Normale 3 2 2 2 2 6 5 2" xfId="1223"/>
    <cellStyle name="Normale 3 2 2 2 2 6 5 2 2" xfId="1224"/>
    <cellStyle name="Normale 3 2 2 2 2 6 5 3" xfId="1225"/>
    <cellStyle name="Normale 3 2 2 2 2 6 6" xfId="1226"/>
    <cellStyle name="Normale 3 2 2 2 2 6 6 2" xfId="1227"/>
    <cellStyle name="Normale 3 2 2 2 2 6 7" xfId="1228"/>
    <cellStyle name="Normale 3 2 2 2 2 7" xfId="1229"/>
    <cellStyle name="Normale 3 2 2 2 2 7 2" xfId="1230"/>
    <cellStyle name="Normale 3 2 2 2 2 7 2 2" xfId="1231"/>
    <cellStyle name="Normale 3 2 2 2 2 7 2 2 2" xfId="1232"/>
    <cellStyle name="Normale 3 2 2 2 2 7 2 3" xfId="1233"/>
    <cellStyle name="Normale 3 2 2 2 2 7 2 3 2" xfId="1234"/>
    <cellStyle name="Normale 3 2 2 2 2 7 2 4" xfId="1235"/>
    <cellStyle name="Normale 3 2 2 2 2 7 3" xfId="1236"/>
    <cellStyle name="Normale 3 2 2 2 2 7 3 2" xfId="1237"/>
    <cellStyle name="Normale 3 2 2 2 2 7 3 2 2" xfId="1238"/>
    <cellStyle name="Normale 3 2 2 2 2 7 3 3" xfId="1239"/>
    <cellStyle name="Normale 3 2 2 2 2 7 4" xfId="1240"/>
    <cellStyle name="Normale 3 2 2 2 2 7 4 2" xfId="1241"/>
    <cellStyle name="Normale 3 2 2 2 2 7 5" xfId="1242"/>
    <cellStyle name="Normale 3 2 2 2 2 8" xfId="1243"/>
    <cellStyle name="Normale 3 2 2 2 2 8 2" xfId="1244"/>
    <cellStyle name="Normale 3 2 2 2 2 8 2 2" xfId="1245"/>
    <cellStyle name="Normale 3 2 2 2 2 8 2 2 2" xfId="1246"/>
    <cellStyle name="Normale 3 2 2 2 2 8 2 3" xfId="1247"/>
    <cellStyle name="Normale 3 2 2 2 2 8 2 3 2" xfId="1248"/>
    <cellStyle name="Normale 3 2 2 2 2 8 2 4" xfId="1249"/>
    <cellStyle name="Normale 3 2 2 2 2 8 3" xfId="1250"/>
    <cellStyle name="Normale 3 2 2 2 2 8 3 2" xfId="1251"/>
    <cellStyle name="Normale 3 2 2 2 2 8 3 2 2" xfId="1252"/>
    <cellStyle name="Normale 3 2 2 2 2 8 3 3" xfId="1253"/>
    <cellStyle name="Normale 3 2 2 2 2 8 4" xfId="1254"/>
    <cellStyle name="Normale 3 2 2 2 2 8 4 2" xfId="1255"/>
    <cellStyle name="Normale 3 2 2 2 2 8 5" xfId="1256"/>
    <cellStyle name="Normale 3 2 2 2 2 9" xfId="1257"/>
    <cellStyle name="Normale 3 2 2 2 2 9 2" xfId="1258"/>
    <cellStyle name="Normale 3 2 2 2 2 9 2 2" xfId="1259"/>
    <cellStyle name="Normale 3 2 2 2 2 9 3" xfId="1260"/>
    <cellStyle name="Normale 3 2 2 2 2 9 3 2" xfId="1261"/>
    <cellStyle name="Normale 3 2 2 2 2 9 4" xfId="1262"/>
    <cellStyle name="Normale 3 2 2 2 3" xfId="1263"/>
    <cellStyle name="Normale 3 2 2 2 3 10" xfId="1264"/>
    <cellStyle name="Normale 3 2 2 2 3 10 2" xfId="1265"/>
    <cellStyle name="Normale 3 2 2 2 3 10 2 2" xfId="1266"/>
    <cellStyle name="Normale 3 2 2 2 3 10 3" xfId="1267"/>
    <cellStyle name="Normale 3 2 2 2 3 10 3 2" xfId="1268"/>
    <cellStyle name="Normale 3 2 2 2 3 10 4" xfId="1269"/>
    <cellStyle name="Normale 3 2 2 2 3 11" xfId="1270"/>
    <cellStyle name="Normale 3 2 2 2 3 11 2" xfId="1271"/>
    <cellStyle name="Normale 3 2 2 2 3 11 2 2" xfId="1272"/>
    <cellStyle name="Normale 3 2 2 2 3 11 3" xfId="1273"/>
    <cellStyle name="Normale 3 2 2 2 3 12" xfId="1274"/>
    <cellStyle name="Normale 3 2 2 2 3 12 2" xfId="1275"/>
    <cellStyle name="Normale 3 2 2 2 3 13" xfId="1276"/>
    <cellStyle name="Normale 3 2 2 2 3 2" xfId="1277"/>
    <cellStyle name="Normale 3 2 2 2 3 2 10" xfId="1278"/>
    <cellStyle name="Normale 3 2 2 2 3 2 2" xfId="1279"/>
    <cellStyle name="Normale 3 2 2 2 3 2 2 2" xfId="1280"/>
    <cellStyle name="Normale 3 2 2 2 3 2 2 2 2" xfId="1281"/>
    <cellStyle name="Normale 3 2 2 2 3 2 2 2 2 2" xfId="1282"/>
    <cellStyle name="Normale 3 2 2 2 3 2 2 2 2 2 2" xfId="1283"/>
    <cellStyle name="Normale 3 2 2 2 3 2 2 2 2 2 2 2" xfId="1284"/>
    <cellStyle name="Normale 3 2 2 2 3 2 2 2 2 2 3" xfId="1285"/>
    <cellStyle name="Normale 3 2 2 2 3 2 2 2 2 2 3 2" xfId="1286"/>
    <cellStyle name="Normale 3 2 2 2 3 2 2 2 2 2 4" xfId="1287"/>
    <cellStyle name="Normale 3 2 2 2 3 2 2 2 2 3" xfId="1288"/>
    <cellStyle name="Normale 3 2 2 2 3 2 2 2 2 3 2" xfId="1289"/>
    <cellStyle name="Normale 3 2 2 2 3 2 2 2 2 3 2 2" xfId="1290"/>
    <cellStyle name="Normale 3 2 2 2 3 2 2 2 2 3 3" xfId="1291"/>
    <cellStyle name="Normale 3 2 2 2 3 2 2 2 2 4" xfId="1292"/>
    <cellStyle name="Normale 3 2 2 2 3 2 2 2 2 4 2" xfId="1293"/>
    <cellStyle name="Normale 3 2 2 2 3 2 2 2 2 5" xfId="1294"/>
    <cellStyle name="Normale 3 2 2 2 3 2 2 2 3" xfId="1295"/>
    <cellStyle name="Normale 3 2 2 2 3 2 2 2 3 2" xfId="1296"/>
    <cellStyle name="Normale 3 2 2 2 3 2 2 2 3 2 2" xfId="1297"/>
    <cellStyle name="Normale 3 2 2 2 3 2 2 2 3 2 2 2" xfId="1298"/>
    <cellStyle name="Normale 3 2 2 2 3 2 2 2 3 2 3" xfId="1299"/>
    <cellStyle name="Normale 3 2 2 2 3 2 2 2 3 2 3 2" xfId="1300"/>
    <cellStyle name="Normale 3 2 2 2 3 2 2 2 3 2 4" xfId="1301"/>
    <cellStyle name="Normale 3 2 2 2 3 2 2 2 3 3" xfId="1302"/>
    <cellStyle name="Normale 3 2 2 2 3 2 2 2 3 3 2" xfId="1303"/>
    <cellStyle name="Normale 3 2 2 2 3 2 2 2 3 3 2 2" xfId="1304"/>
    <cellStyle name="Normale 3 2 2 2 3 2 2 2 3 3 3" xfId="1305"/>
    <cellStyle name="Normale 3 2 2 2 3 2 2 2 3 4" xfId="1306"/>
    <cellStyle name="Normale 3 2 2 2 3 2 2 2 3 4 2" xfId="1307"/>
    <cellStyle name="Normale 3 2 2 2 3 2 2 2 3 5" xfId="1308"/>
    <cellStyle name="Normale 3 2 2 2 3 2 2 2 4" xfId="1309"/>
    <cellStyle name="Normale 3 2 2 2 3 2 2 2 4 2" xfId="1310"/>
    <cellStyle name="Normale 3 2 2 2 3 2 2 2 4 2 2" xfId="1311"/>
    <cellStyle name="Normale 3 2 2 2 3 2 2 2 4 3" xfId="1312"/>
    <cellStyle name="Normale 3 2 2 2 3 2 2 2 4 3 2" xfId="1313"/>
    <cellStyle name="Normale 3 2 2 2 3 2 2 2 4 4" xfId="1314"/>
    <cellStyle name="Normale 3 2 2 2 3 2 2 2 5" xfId="1315"/>
    <cellStyle name="Normale 3 2 2 2 3 2 2 2 5 2" xfId="1316"/>
    <cellStyle name="Normale 3 2 2 2 3 2 2 2 5 2 2" xfId="1317"/>
    <cellStyle name="Normale 3 2 2 2 3 2 2 2 5 3" xfId="1318"/>
    <cellStyle name="Normale 3 2 2 2 3 2 2 2 6" xfId="1319"/>
    <cellStyle name="Normale 3 2 2 2 3 2 2 2 6 2" xfId="1320"/>
    <cellStyle name="Normale 3 2 2 2 3 2 2 2 7" xfId="1321"/>
    <cellStyle name="Normale 3 2 2 2 3 2 2 3" xfId="1322"/>
    <cellStyle name="Normale 3 2 2 2 3 2 2 3 2" xfId="1323"/>
    <cellStyle name="Normale 3 2 2 2 3 2 2 3 2 2" xfId="1324"/>
    <cellStyle name="Normale 3 2 2 2 3 2 2 3 2 2 2" xfId="1325"/>
    <cellStyle name="Normale 3 2 2 2 3 2 2 3 2 3" xfId="1326"/>
    <cellStyle name="Normale 3 2 2 2 3 2 2 3 2 3 2" xfId="1327"/>
    <cellStyle name="Normale 3 2 2 2 3 2 2 3 2 4" xfId="1328"/>
    <cellStyle name="Normale 3 2 2 2 3 2 2 3 3" xfId="1329"/>
    <cellStyle name="Normale 3 2 2 2 3 2 2 3 3 2" xfId="1330"/>
    <cellStyle name="Normale 3 2 2 2 3 2 2 3 3 2 2" xfId="1331"/>
    <cellStyle name="Normale 3 2 2 2 3 2 2 3 3 3" xfId="1332"/>
    <cellStyle name="Normale 3 2 2 2 3 2 2 3 4" xfId="1333"/>
    <cellStyle name="Normale 3 2 2 2 3 2 2 3 4 2" xfId="1334"/>
    <cellStyle name="Normale 3 2 2 2 3 2 2 3 5" xfId="1335"/>
    <cellStyle name="Normale 3 2 2 2 3 2 2 4" xfId="1336"/>
    <cellStyle name="Normale 3 2 2 2 3 2 2 4 2" xfId="1337"/>
    <cellStyle name="Normale 3 2 2 2 3 2 2 4 2 2" xfId="1338"/>
    <cellStyle name="Normale 3 2 2 2 3 2 2 4 2 2 2" xfId="1339"/>
    <cellStyle name="Normale 3 2 2 2 3 2 2 4 2 3" xfId="1340"/>
    <cellStyle name="Normale 3 2 2 2 3 2 2 4 2 3 2" xfId="1341"/>
    <cellStyle name="Normale 3 2 2 2 3 2 2 4 2 4" xfId="1342"/>
    <cellStyle name="Normale 3 2 2 2 3 2 2 4 3" xfId="1343"/>
    <cellStyle name="Normale 3 2 2 2 3 2 2 4 3 2" xfId="1344"/>
    <cellStyle name="Normale 3 2 2 2 3 2 2 4 3 2 2" xfId="1345"/>
    <cellStyle name="Normale 3 2 2 2 3 2 2 4 3 3" xfId="1346"/>
    <cellStyle name="Normale 3 2 2 2 3 2 2 4 4" xfId="1347"/>
    <cellStyle name="Normale 3 2 2 2 3 2 2 4 4 2" xfId="1348"/>
    <cellStyle name="Normale 3 2 2 2 3 2 2 4 5" xfId="1349"/>
    <cellStyle name="Normale 3 2 2 2 3 2 2 5" xfId="1350"/>
    <cellStyle name="Normale 3 2 2 2 3 2 2 5 2" xfId="1351"/>
    <cellStyle name="Normale 3 2 2 2 3 2 2 5 2 2" xfId="1352"/>
    <cellStyle name="Normale 3 2 2 2 3 2 2 5 3" xfId="1353"/>
    <cellStyle name="Normale 3 2 2 2 3 2 2 5 3 2" xfId="1354"/>
    <cellStyle name="Normale 3 2 2 2 3 2 2 5 4" xfId="1355"/>
    <cellStyle name="Normale 3 2 2 2 3 2 2 6" xfId="1356"/>
    <cellStyle name="Normale 3 2 2 2 3 2 2 6 2" xfId="1357"/>
    <cellStyle name="Normale 3 2 2 2 3 2 2 6 2 2" xfId="1358"/>
    <cellStyle name="Normale 3 2 2 2 3 2 2 6 3" xfId="1359"/>
    <cellStyle name="Normale 3 2 2 2 3 2 2 7" xfId="1360"/>
    <cellStyle name="Normale 3 2 2 2 3 2 2 7 2" xfId="1361"/>
    <cellStyle name="Normale 3 2 2 2 3 2 2 8" xfId="1362"/>
    <cellStyle name="Normale 3 2 2 2 3 2 3" xfId="1363"/>
    <cellStyle name="Normale 3 2 2 2 3 2 3 2" xfId="1364"/>
    <cellStyle name="Normale 3 2 2 2 3 2 3 2 2" xfId="1365"/>
    <cellStyle name="Normale 3 2 2 2 3 2 3 2 2 2" xfId="1366"/>
    <cellStyle name="Normale 3 2 2 2 3 2 3 2 2 2 2" xfId="1367"/>
    <cellStyle name="Normale 3 2 2 2 3 2 3 2 2 2 2 2" xfId="1368"/>
    <cellStyle name="Normale 3 2 2 2 3 2 3 2 2 2 3" xfId="1369"/>
    <cellStyle name="Normale 3 2 2 2 3 2 3 2 2 2 3 2" xfId="1370"/>
    <cellStyle name="Normale 3 2 2 2 3 2 3 2 2 2 4" xfId="1371"/>
    <cellStyle name="Normale 3 2 2 2 3 2 3 2 2 3" xfId="1372"/>
    <cellStyle name="Normale 3 2 2 2 3 2 3 2 2 3 2" xfId="1373"/>
    <cellStyle name="Normale 3 2 2 2 3 2 3 2 2 3 2 2" xfId="1374"/>
    <cellStyle name="Normale 3 2 2 2 3 2 3 2 2 3 3" xfId="1375"/>
    <cellStyle name="Normale 3 2 2 2 3 2 3 2 2 4" xfId="1376"/>
    <cellStyle name="Normale 3 2 2 2 3 2 3 2 2 4 2" xfId="1377"/>
    <cellStyle name="Normale 3 2 2 2 3 2 3 2 2 5" xfId="1378"/>
    <cellStyle name="Normale 3 2 2 2 3 2 3 2 3" xfId="1379"/>
    <cellStyle name="Normale 3 2 2 2 3 2 3 2 3 2" xfId="1380"/>
    <cellStyle name="Normale 3 2 2 2 3 2 3 2 3 2 2" xfId="1381"/>
    <cellStyle name="Normale 3 2 2 2 3 2 3 2 3 2 2 2" xfId="1382"/>
    <cellStyle name="Normale 3 2 2 2 3 2 3 2 3 2 3" xfId="1383"/>
    <cellStyle name="Normale 3 2 2 2 3 2 3 2 3 2 3 2" xfId="1384"/>
    <cellStyle name="Normale 3 2 2 2 3 2 3 2 3 2 4" xfId="1385"/>
    <cellStyle name="Normale 3 2 2 2 3 2 3 2 3 3" xfId="1386"/>
    <cellStyle name="Normale 3 2 2 2 3 2 3 2 3 3 2" xfId="1387"/>
    <cellStyle name="Normale 3 2 2 2 3 2 3 2 3 3 2 2" xfId="1388"/>
    <cellStyle name="Normale 3 2 2 2 3 2 3 2 3 3 3" xfId="1389"/>
    <cellStyle name="Normale 3 2 2 2 3 2 3 2 3 4" xfId="1390"/>
    <cellStyle name="Normale 3 2 2 2 3 2 3 2 3 4 2" xfId="1391"/>
    <cellStyle name="Normale 3 2 2 2 3 2 3 2 3 5" xfId="1392"/>
    <cellStyle name="Normale 3 2 2 2 3 2 3 2 4" xfId="1393"/>
    <cellStyle name="Normale 3 2 2 2 3 2 3 2 4 2" xfId="1394"/>
    <cellStyle name="Normale 3 2 2 2 3 2 3 2 4 2 2" xfId="1395"/>
    <cellStyle name="Normale 3 2 2 2 3 2 3 2 4 3" xfId="1396"/>
    <cellStyle name="Normale 3 2 2 2 3 2 3 2 4 3 2" xfId="1397"/>
    <cellStyle name="Normale 3 2 2 2 3 2 3 2 4 4" xfId="1398"/>
    <cellStyle name="Normale 3 2 2 2 3 2 3 2 5" xfId="1399"/>
    <cellStyle name="Normale 3 2 2 2 3 2 3 2 5 2" xfId="1400"/>
    <cellStyle name="Normale 3 2 2 2 3 2 3 2 5 2 2" xfId="1401"/>
    <cellStyle name="Normale 3 2 2 2 3 2 3 2 5 3" xfId="1402"/>
    <cellStyle name="Normale 3 2 2 2 3 2 3 2 6" xfId="1403"/>
    <cellStyle name="Normale 3 2 2 2 3 2 3 2 6 2" xfId="1404"/>
    <cellStyle name="Normale 3 2 2 2 3 2 3 2 7" xfId="1405"/>
    <cellStyle name="Normale 3 2 2 2 3 2 3 3" xfId="1406"/>
    <cellStyle name="Normale 3 2 2 2 3 2 3 3 2" xfId="1407"/>
    <cellStyle name="Normale 3 2 2 2 3 2 3 3 2 2" xfId="1408"/>
    <cellStyle name="Normale 3 2 2 2 3 2 3 3 2 2 2" xfId="1409"/>
    <cellStyle name="Normale 3 2 2 2 3 2 3 3 2 3" xfId="1410"/>
    <cellStyle name="Normale 3 2 2 2 3 2 3 3 2 3 2" xfId="1411"/>
    <cellStyle name="Normale 3 2 2 2 3 2 3 3 2 4" xfId="1412"/>
    <cellStyle name="Normale 3 2 2 2 3 2 3 3 3" xfId="1413"/>
    <cellStyle name="Normale 3 2 2 2 3 2 3 3 3 2" xfId="1414"/>
    <cellStyle name="Normale 3 2 2 2 3 2 3 3 3 2 2" xfId="1415"/>
    <cellStyle name="Normale 3 2 2 2 3 2 3 3 3 3" xfId="1416"/>
    <cellStyle name="Normale 3 2 2 2 3 2 3 3 4" xfId="1417"/>
    <cellStyle name="Normale 3 2 2 2 3 2 3 3 4 2" xfId="1418"/>
    <cellStyle name="Normale 3 2 2 2 3 2 3 3 5" xfId="1419"/>
    <cellStyle name="Normale 3 2 2 2 3 2 3 4" xfId="1420"/>
    <cellStyle name="Normale 3 2 2 2 3 2 3 4 2" xfId="1421"/>
    <cellStyle name="Normale 3 2 2 2 3 2 3 4 2 2" xfId="1422"/>
    <cellStyle name="Normale 3 2 2 2 3 2 3 4 2 2 2" xfId="1423"/>
    <cellStyle name="Normale 3 2 2 2 3 2 3 4 2 3" xfId="1424"/>
    <cellStyle name="Normale 3 2 2 2 3 2 3 4 2 3 2" xfId="1425"/>
    <cellStyle name="Normale 3 2 2 2 3 2 3 4 2 4" xfId="1426"/>
    <cellStyle name="Normale 3 2 2 2 3 2 3 4 3" xfId="1427"/>
    <cellStyle name="Normale 3 2 2 2 3 2 3 4 3 2" xfId="1428"/>
    <cellStyle name="Normale 3 2 2 2 3 2 3 4 3 2 2" xfId="1429"/>
    <cellStyle name="Normale 3 2 2 2 3 2 3 4 3 3" xfId="1430"/>
    <cellStyle name="Normale 3 2 2 2 3 2 3 4 4" xfId="1431"/>
    <cellStyle name="Normale 3 2 2 2 3 2 3 4 4 2" xfId="1432"/>
    <cellStyle name="Normale 3 2 2 2 3 2 3 4 5" xfId="1433"/>
    <cellStyle name="Normale 3 2 2 2 3 2 3 5" xfId="1434"/>
    <cellStyle name="Normale 3 2 2 2 3 2 3 5 2" xfId="1435"/>
    <cellStyle name="Normale 3 2 2 2 3 2 3 5 2 2" xfId="1436"/>
    <cellStyle name="Normale 3 2 2 2 3 2 3 5 3" xfId="1437"/>
    <cellStyle name="Normale 3 2 2 2 3 2 3 5 3 2" xfId="1438"/>
    <cellStyle name="Normale 3 2 2 2 3 2 3 5 4" xfId="1439"/>
    <cellStyle name="Normale 3 2 2 2 3 2 3 6" xfId="1440"/>
    <cellStyle name="Normale 3 2 2 2 3 2 3 6 2" xfId="1441"/>
    <cellStyle name="Normale 3 2 2 2 3 2 3 6 2 2" xfId="1442"/>
    <cellStyle name="Normale 3 2 2 2 3 2 3 6 3" xfId="1443"/>
    <cellStyle name="Normale 3 2 2 2 3 2 3 7" xfId="1444"/>
    <cellStyle name="Normale 3 2 2 2 3 2 3 7 2" xfId="1445"/>
    <cellStyle name="Normale 3 2 2 2 3 2 3 8" xfId="1446"/>
    <cellStyle name="Normale 3 2 2 2 3 2 4" xfId="1447"/>
    <cellStyle name="Normale 3 2 2 2 3 2 4 2" xfId="1448"/>
    <cellStyle name="Normale 3 2 2 2 3 2 4 2 2" xfId="1449"/>
    <cellStyle name="Normale 3 2 2 2 3 2 4 2 2 2" xfId="1450"/>
    <cellStyle name="Normale 3 2 2 2 3 2 4 2 2 2 2" xfId="1451"/>
    <cellStyle name="Normale 3 2 2 2 3 2 4 2 2 3" xfId="1452"/>
    <cellStyle name="Normale 3 2 2 2 3 2 4 2 2 3 2" xfId="1453"/>
    <cellStyle name="Normale 3 2 2 2 3 2 4 2 2 4" xfId="1454"/>
    <cellStyle name="Normale 3 2 2 2 3 2 4 2 3" xfId="1455"/>
    <cellStyle name="Normale 3 2 2 2 3 2 4 2 3 2" xfId="1456"/>
    <cellStyle name="Normale 3 2 2 2 3 2 4 2 3 2 2" xfId="1457"/>
    <cellStyle name="Normale 3 2 2 2 3 2 4 2 3 3" xfId="1458"/>
    <cellStyle name="Normale 3 2 2 2 3 2 4 2 4" xfId="1459"/>
    <cellStyle name="Normale 3 2 2 2 3 2 4 2 4 2" xfId="1460"/>
    <cellStyle name="Normale 3 2 2 2 3 2 4 2 5" xfId="1461"/>
    <cellStyle name="Normale 3 2 2 2 3 2 4 3" xfId="1462"/>
    <cellStyle name="Normale 3 2 2 2 3 2 4 3 2" xfId="1463"/>
    <cellStyle name="Normale 3 2 2 2 3 2 4 3 2 2" xfId="1464"/>
    <cellStyle name="Normale 3 2 2 2 3 2 4 3 2 2 2" xfId="1465"/>
    <cellStyle name="Normale 3 2 2 2 3 2 4 3 2 3" xfId="1466"/>
    <cellStyle name="Normale 3 2 2 2 3 2 4 3 2 3 2" xfId="1467"/>
    <cellStyle name="Normale 3 2 2 2 3 2 4 3 2 4" xfId="1468"/>
    <cellStyle name="Normale 3 2 2 2 3 2 4 3 3" xfId="1469"/>
    <cellStyle name="Normale 3 2 2 2 3 2 4 3 3 2" xfId="1470"/>
    <cellStyle name="Normale 3 2 2 2 3 2 4 3 3 2 2" xfId="1471"/>
    <cellStyle name="Normale 3 2 2 2 3 2 4 3 3 3" xfId="1472"/>
    <cellStyle name="Normale 3 2 2 2 3 2 4 3 4" xfId="1473"/>
    <cellStyle name="Normale 3 2 2 2 3 2 4 3 4 2" xfId="1474"/>
    <cellStyle name="Normale 3 2 2 2 3 2 4 3 5" xfId="1475"/>
    <cellStyle name="Normale 3 2 2 2 3 2 4 4" xfId="1476"/>
    <cellStyle name="Normale 3 2 2 2 3 2 4 4 2" xfId="1477"/>
    <cellStyle name="Normale 3 2 2 2 3 2 4 4 2 2" xfId="1478"/>
    <cellStyle name="Normale 3 2 2 2 3 2 4 4 3" xfId="1479"/>
    <cellStyle name="Normale 3 2 2 2 3 2 4 4 3 2" xfId="1480"/>
    <cellStyle name="Normale 3 2 2 2 3 2 4 4 4" xfId="1481"/>
    <cellStyle name="Normale 3 2 2 2 3 2 4 5" xfId="1482"/>
    <cellStyle name="Normale 3 2 2 2 3 2 4 5 2" xfId="1483"/>
    <cellStyle name="Normale 3 2 2 2 3 2 4 5 2 2" xfId="1484"/>
    <cellStyle name="Normale 3 2 2 2 3 2 4 5 3" xfId="1485"/>
    <cellStyle name="Normale 3 2 2 2 3 2 4 6" xfId="1486"/>
    <cellStyle name="Normale 3 2 2 2 3 2 4 6 2" xfId="1487"/>
    <cellStyle name="Normale 3 2 2 2 3 2 4 7" xfId="1488"/>
    <cellStyle name="Normale 3 2 2 2 3 2 5" xfId="1489"/>
    <cellStyle name="Normale 3 2 2 2 3 2 5 2" xfId="1490"/>
    <cellStyle name="Normale 3 2 2 2 3 2 5 2 2" xfId="1491"/>
    <cellStyle name="Normale 3 2 2 2 3 2 5 2 2 2" xfId="1492"/>
    <cellStyle name="Normale 3 2 2 2 3 2 5 2 3" xfId="1493"/>
    <cellStyle name="Normale 3 2 2 2 3 2 5 2 3 2" xfId="1494"/>
    <cellStyle name="Normale 3 2 2 2 3 2 5 2 4" xfId="1495"/>
    <cellStyle name="Normale 3 2 2 2 3 2 5 3" xfId="1496"/>
    <cellStyle name="Normale 3 2 2 2 3 2 5 3 2" xfId="1497"/>
    <cellStyle name="Normale 3 2 2 2 3 2 5 3 2 2" xfId="1498"/>
    <cellStyle name="Normale 3 2 2 2 3 2 5 3 3" xfId="1499"/>
    <cellStyle name="Normale 3 2 2 2 3 2 5 4" xfId="1500"/>
    <cellStyle name="Normale 3 2 2 2 3 2 5 4 2" xfId="1501"/>
    <cellStyle name="Normale 3 2 2 2 3 2 5 5" xfId="1502"/>
    <cellStyle name="Normale 3 2 2 2 3 2 6" xfId="1503"/>
    <cellStyle name="Normale 3 2 2 2 3 2 6 2" xfId="1504"/>
    <cellStyle name="Normale 3 2 2 2 3 2 6 2 2" xfId="1505"/>
    <cellStyle name="Normale 3 2 2 2 3 2 6 2 2 2" xfId="1506"/>
    <cellStyle name="Normale 3 2 2 2 3 2 6 2 3" xfId="1507"/>
    <cellStyle name="Normale 3 2 2 2 3 2 6 2 3 2" xfId="1508"/>
    <cellStyle name="Normale 3 2 2 2 3 2 6 2 4" xfId="1509"/>
    <cellStyle name="Normale 3 2 2 2 3 2 6 3" xfId="1510"/>
    <cellStyle name="Normale 3 2 2 2 3 2 6 3 2" xfId="1511"/>
    <cellStyle name="Normale 3 2 2 2 3 2 6 3 2 2" xfId="1512"/>
    <cellStyle name="Normale 3 2 2 2 3 2 6 3 3" xfId="1513"/>
    <cellStyle name="Normale 3 2 2 2 3 2 6 4" xfId="1514"/>
    <cellStyle name="Normale 3 2 2 2 3 2 6 4 2" xfId="1515"/>
    <cellStyle name="Normale 3 2 2 2 3 2 6 5" xfId="1516"/>
    <cellStyle name="Normale 3 2 2 2 3 2 7" xfId="1517"/>
    <cellStyle name="Normale 3 2 2 2 3 2 7 2" xfId="1518"/>
    <cellStyle name="Normale 3 2 2 2 3 2 7 2 2" xfId="1519"/>
    <cellStyle name="Normale 3 2 2 2 3 2 7 3" xfId="1520"/>
    <cellStyle name="Normale 3 2 2 2 3 2 7 3 2" xfId="1521"/>
    <cellStyle name="Normale 3 2 2 2 3 2 7 4" xfId="1522"/>
    <cellStyle name="Normale 3 2 2 2 3 2 8" xfId="1523"/>
    <cellStyle name="Normale 3 2 2 2 3 2 8 2" xfId="1524"/>
    <cellStyle name="Normale 3 2 2 2 3 2 8 2 2" xfId="1525"/>
    <cellStyle name="Normale 3 2 2 2 3 2 8 3" xfId="1526"/>
    <cellStyle name="Normale 3 2 2 2 3 2 9" xfId="1527"/>
    <cellStyle name="Normale 3 2 2 2 3 2 9 2" xfId="1528"/>
    <cellStyle name="Normale 3 2 2 2 3 3" xfId="1529"/>
    <cellStyle name="Normale 3 2 2 2 3 3 2" xfId="1530"/>
    <cellStyle name="Normale 3 2 2 2 3 3 2 2" xfId="1531"/>
    <cellStyle name="Normale 3 2 2 2 3 3 2 2 2" xfId="1532"/>
    <cellStyle name="Normale 3 2 2 2 3 3 2 2 2 2" xfId="1533"/>
    <cellStyle name="Normale 3 2 2 2 3 3 2 2 2 2 2" xfId="1534"/>
    <cellStyle name="Normale 3 2 2 2 3 3 2 2 2 3" xfId="1535"/>
    <cellStyle name="Normale 3 2 2 2 3 3 2 2 2 3 2" xfId="1536"/>
    <cellStyle name="Normale 3 2 2 2 3 3 2 2 2 4" xfId="1537"/>
    <cellStyle name="Normale 3 2 2 2 3 3 2 2 3" xfId="1538"/>
    <cellStyle name="Normale 3 2 2 2 3 3 2 2 3 2" xfId="1539"/>
    <cellStyle name="Normale 3 2 2 2 3 3 2 2 3 2 2" xfId="1540"/>
    <cellStyle name="Normale 3 2 2 2 3 3 2 2 3 3" xfId="1541"/>
    <cellStyle name="Normale 3 2 2 2 3 3 2 2 4" xfId="1542"/>
    <cellStyle name="Normale 3 2 2 2 3 3 2 2 4 2" xfId="1543"/>
    <cellStyle name="Normale 3 2 2 2 3 3 2 2 5" xfId="1544"/>
    <cellStyle name="Normale 3 2 2 2 3 3 2 3" xfId="1545"/>
    <cellStyle name="Normale 3 2 2 2 3 3 2 3 2" xfId="1546"/>
    <cellStyle name="Normale 3 2 2 2 3 3 2 3 2 2" xfId="1547"/>
    <cellStyle name="Normale 3 2 2 2 3 3 2 3 2 2 2" xfId="1548"/>
    <cellStyle name="Normale 3 2 2 2 3 3 2 3 2 3" xfId="1549"/>
    <cellStyle name="Normale 3 2 2 2 3 3 2 3 2 3 2" xfId="1550"/>
    <cellStyle name="Normale 3 2 2 2 3 3 2 3 2 4" xfId="1551"/>
    <cellStyle name="Normale 3 2 2 2 3 3 2 3 3" xfId="1552"/>
    <cellStyle name="Normale 3 2 2 2 3 3 2 3 3 2" xfId="1553"/>
    <cellStyle name="Normale 3 2 2 2 3 3 2 3 3 2 2" xfId="1554"/>
    <cellStyle name="Normale 3 2 2 2 3 3 2 3 3 3" xfId="1555"/>
    <cellStyle name="Normale 3 2 2 2 3 3 2 3 4" xfId="1556"/>
    <cellStyle name="Normale 3 2 2 2 3 3 2 3 4 2" xfId="1557"/>
    <cellStyle name="Normale 3 2 2 2 3 3 2 3 5" xfId="1558"/>
    <cellStyle name="Normale 3 2 2 2 3 3 2 4" xfId="1559"/>
    <cellStyle name="Normale 3 2 2 2 3 3 2 4 2" xfId="1560"/>
    <cellStyle name="Normale 3 2 2 2 3 3 2 4 2 2" xfId="1561"/>
    <cellStyle name="Normale 3 2 2 2 3 3 2 4 3" xfId="1562"/>
    <cellStyle name="Normale 3 2 2 2 3 3 2 4 3 2" xfId="1563"/>
    <cellStyle name="Normale 3 2 2 2 3 3 2 4 4" xfId="1564"/>
    <cellStyle name="Normale 3 2 2 2 3 3 2 5" xfId="1565"/>
    <cellStyle name="Normale 3 2 2 2 3 3 2 5 2" xfId="1566"/>
    <cellStyle name="Normale 3 2 2 2 3 3 2 5 2 2" xfId="1567"/>
    <cellStyle name="Normale 3 2 2 2 3 3 2 5 3" xfId="1568"/>
    <cellStyle name="Normale 3 2 2 2 3 3 2 6" xfId="1569"/>
    <cellStyle name="Normale 3 2 2 2 3 3 2 6 2" xfId="1570"/>
    <cellStyle name="Normale 3 2 2 2 3 3 2 7" xfId="1571"/>
    <cellStyle name="Normale 3 2 2 2 3 3 3" xfId="1572"/>
    <cellStyle name="Normale 3 2 2 2 3 3 3 2" xfId="1573"/>
    <cellStyle name="Normale 3 2 2 2 3 3 3 2 2" xfId="1574"/>
    <cellStyle name="Normale 3 2 2 2 3 3 3 2 2 2" xfId="1575"/>
    <cellStyle name="Normale 3 2 2 2 3 3 3 2 3" xfId="1576"/>
    <cellStyle name="Normale 3 2 2 2 3 3 3 2 3 2" xfId="1577"/>
    <cellStyle name="Normale 3 2 2 2 3 3 3 2 4" xfId="1578"/>
    <cellStyle name="Normale 3 2 2 2 3 3 3 3" xfId="1579"/>
    <cellStyle name="Normale 3 2 2 2 3 3 3 3 2" xfId="1580"/>
    <cellStyle name="Normale 3 2 2 2 3 3 3 3 2 2" xfId="1581"/>
    <cellStyle name="Normale 3 2 2 2 3 3 3 3 3" xfId="1582"/>
    <cellStyle name="Normale 3 2 2 2 3 3 3 4" xfId="1583"/>
    <cellStyle name="Normale 3 2 2 2 3 3 3 4 2" xfId="1584"/>
    <cellStyle name="Normale 3 2 2 2 3 3 3 5" xfId="1585"/>
    <cellStyle name="Normale 3 2 2 2 3 3 4" xfId="1586"/>
    <cellStyle name="Normale 3 2 2 2 3 3 4 2" xfId="1587"/>
    <cellStyle name="Normale 3 2 2 2 3 3 4 2 2" xfId="1588"/>
    <cellStyle name="Normale 3 2 2 2 3 3 4 2 2 2" xfId="1589"/>
    <cellStyle name="Normale 3 2 2 2 3 3 4 2 3" xfId="1590"/>
    <cellStyle name="Normale 3 2 2 2 3 3 4 2 3 2" xfId="1591"/>
    <cellStyle name="Normale 3 2 2 2 3 3 4 2 4" xfId="1592"/>
    <cellStyle name="Normale 3 2 2 2 3 3 4 3" xfId="1593"/>
    <cellStyle name="Normale 3 2 2 2 3 3 4 3 2" xfId="1594"/>
    <cellStyle name="Normale 3 2 2 2 3 3 4 3 2 2" xfId="1595"/>
    <cellStyle name="Normale 3 2 2 2 3 3 4 3 3" xfId="1596"/>
    <cellStyle name="Normale 3 2 2 2 3 3 4 4" xfId="1597"/>
    <cellStyle name="Normale 3 2 2 2 3 3 4 4 2" xfId="1598"/>
    <cellStyle name="Normale 3 2 2 2 3 3 4 5" xfId="1599"/>
    <cellStyle name="Normale 3 2 2 2 3 3 5" xfId="1600"/>
    <cellStyle name="Normale 3 2 2 2 3 3 5 2" xfId="1601"/>
    <cellStyle name="Normale 3 2 2 2 3 3 5 2 2" xfId="1602"/>
    <cellStyle name="Normale 3 2 2 2 3 3 5 3" xfId="1603"/>
    <cellStyle name="Normale 3 2 2 2 3 3 5 3 2" xfId="1604"/>
    <cellStyle name="Normale 3 2 2 2 3 3 5 4" xfId="1605"/>
    <cellStyle name="Normale 3 2 2 2 3 3 6" xfId="1606"/>
    <cellStyle name="Normale 3 2 2 2 3 3 6 2" xfId="1607"/>
    <cellStyle name="Normale 3 2 2 2 3 3 6 2 2" xfId="1608"/>
    <cellStyle name="Normale 3 2 2 2 3 3 6 3" xfId="1609"/>
    <cellStyle name="Normale 3 2 2 2 3 3 7" xfId="1610"/>
    <cellStyle name="Normale 3 2 2 2 3 3 7 2" xfId="1611"/>
    <cellStyle name="Normale 3 2 2 2 3 3 8" xfId="1612"/>
    <cellStyle name="Normale 3 2 2 2 3 4" xfId="1613"/>
    <cellStyle name="Normale 3 2 2 2 3 4 2" xfId="1614"/>
    <cellStyle name="Normale 3 2 2 2 3 4 2 2" xfId="1615"/>
    <cellStyle name="Normale 3 2 2 2 3 4 2 2 2" xfId="1616"/>
    <cellStyle name="Normale 3 2 2 2 3 4 2 2 2 2" xfId="1617"/>
    <cellStyle name="Normale 3 2 2 2 3 4 2 2 2 2 2" xfId="1618"/>
    <cellStyle name="Normale 3 2 2 2 3 4 2 2 2 3" xfId="1619"/>
    <cellStyle name="Normale 3 2 2 2 3 4 2 2 2 3 2" xfId="1620"/>
    <cellStyle name="Normale 3 2 2 2 3 4 2 2 2 4" xfId="1621"/>
    <cellStyle name="Normale 3 2 2 2 3 4 2 2 3" xfId="1622"/>
    <cellStyle name="Normale 3 2 2 2 3 4 2 2 3 2" xfId="1623"/>
    <cellStyle name="Normale 3 2 2 2 3 4 2 2 3 2 2" xfId="1624"/>
    <cellStyle name="Normale 3 2 2 2 3 4 2 2 3 3" xfId="1625"/>
    <cellStyle name="Normale 3 2 2 2 3 4 2 2 4" xfId="1626"/>
    <cellStyle name="Normale 3 2 2 2 3 4 2 2 4 2" xfId="1627"/>
    <cellStyle name="Normale 3 2 2 2 3 4 2 2 5" xfId="1628"/>
    <cellStyle name="Normale 3 2 2 2 3 4 2 3" xfId="1629"/>
    <cellStyle name="Normale 3 2 2 2 3 4 2 3 2" xfId="1630"/>
    <cellStyle name="Normale 3 2 2 2 3 4 2 3 2 2" xfId="1631"/>
    <cellStyle name="Normale 3 2 2 2 3 4 2 3 2 2 2" xfId="1632"/>
    <cellStyle name="Normale 3 2 2 2 3 4 2 3 2 3" xfId="1633"/>
    <cellStyle name="Normale 3 2 2 2 3 4 2 3 2 3 2" xfId="1634"/>
    <cellStyle name="Normale 3 2 2 2 3 4 2 3 2 4" xfId="1635"/>
    <cellStyle name="Normale 3 2 2 2 3 4 2 3 3" xfId="1636"/>
    <cellStyle name="Normale 3 2 2 2 3 4 2 3 3 2" xfId="1637"/>
    <cellStyle name="Normale 3 2 2 2 3 4 2 3 3 2 2" xfId="1638"/>
    <cellStyle name="Normale 3 2 2 2 3 4 2 3 3 3" xfId="1639"/>
    <cellStyle name="Normale 3 2 2 2 3 4 2 3 4" xfId="1640"/>
    <cellStyle name="Normale 3 2 2 2 3 4 2 3 4 2" xfId="1641"/>
    <cellStyle name="Normale 3 2 2 2 3 4 2 3 5" xfId="1642"/>
    <cellStyle name="Normale 3 2 2 2 3 4 2 4" xfId="1643"/>
    <cellStyle name="Normale 3 2 2 2 3 4 2 4 2" xfId="1644"/>
    <cellStyle name="Normale 3 2 2 2 3 4 2 4 2 2" xfId="1645"/>
    <cellStyle name="Normale 3 2 2 2 3 4 2 4 3" xfId="1646"/>
    <cellStyle name="Normale 3 2 2 2 3 4 2 4 3 2" xfId="1647"/>
    <cellStyle name="Normale 3 2 2 2 3 4 2 4 4" xfId="1648"/>
    <cellStyle name="Normale 3 2 2 2 3 4 2 5" xfId="1649"/>
    <cellStyle name="Normale 3 2 2 2 3 4 2 5 2" xfId="1650"/>
    <cellStyle name="Normale 3 2 2 2 3 4 2 5 2 2" xfId="1651"/>
    <cellStyle name="Normale 3 2 2 2 3 4 2 5 3" xfId="1652"/>
    <cellStyle name="Normale 3 2 2 2 3 4 2 6" xfId="1653"/>
    <cellStyle name="Normale 3 2 2 2 3 4 2 6 2" xfId="1654"/>
    <cellStyle name="Normale 3 2 2 2 3 4 2 7" xfId="1655"/>
    <cellStyle name="Normale 3 2 2 2 3 4 3" xfId="1656"/>
    <cellStyle name="Normale 3 2 2 2 3 4 3 2" xfId="1657"/>
    <cellStyle name="Normale 3 2 2 2 3 4 3 2 2" xfId="1658"/>
    <cellStyle name="Normale 3 2 2 2 3 4 3 2 2 2" xfId="1659"/>
    <cellStyle name="Normale 3 2 2 2 3 4 3 2 3" xfId="1660"/>
    <cellStyle name="Normale 3 2 2 2 3 4 3 2 3 2" xfId="1661"/>
    <cellStyle name="Normale 3 2 2 2 3 4 3 2 4" xfId="1662"/>
    <cellStyle name="Normale 3 2 2 2 3 4 3 3" xfId="1663"/>
    <cellStyle name="Normale 3 2 2 2 3 4 3 3 2" xfId="1664"/>
    <cellStyle name="Normale 3 2 2 2 3 4 3 3 2 2" xfId="1665"/>
    <cellStyle name="Normale 3 2 2 2 3 4 3 3 3" xfId="1666"/>
    <cellStyle name="Normale 3 2 2 2 3 4 3 4" xfId="1667"/>
    <cellStyle name="Normale 3 2 2 2 3 4 3 4 2" xfId="1668"/>
    <cellStyle name="Normale 3 2 2 2 3 4 3 5" xfId="1669"/>
    <cellStyle name="Normale 3 2 2 2 3 4 4" xfId="1670"/>
    <cellStyle name="Normale 3 2 2 2 3 4 4 2" xfId="1671"/>
    <cellStyle name="Normale 3 2 2 2 3 4 4 2 2" xfId="1672"/>
    <cellStyle name="Normale 3 2 2 2 3 4 4 2 2 2" xfId="1673"/>
    <cellStyle name="Normale 3 2 2 2 3 4 4 2 3" xfId="1674"/>
    <cellStyle name="Normale 3 2 2 2 3 4 4 2 3 2" xfId="1675"/>
    <cellStyle name="Normale 3 2 2 2 3 4 4 2 4" xfId="1676"/>
    <cellStyle name="Normale 3 2 2 2 3 4 4 3" xfId="1677"/>
    <cellStyle name="Normale 3 2 2 2 3 4 4 3 2" xfId="1678"/>
    <cellStyle name="Normale 3 2 2 2 3 4 4 3 2 2" xfId="1679"/>
    <cellStyle name="Normale 3 2 2 2 3 4 4 3 3" xfId="1680"/>
    <cellStyle name="Normale 3 2 2 2 3 4 4 4" xfId="1681"/>
    <cellStyle name="Normale 3 2 2 2 3 4 4 4 2" xfId="1682"/>
    <cellStyle name="Normale 3 2 2 2 3 4 4 5" xfId="1683"/>
    <cellStyle name="Normale 3 2 2 2 3 4 5" xfId="1684"/>
    <cellStyle name="Normale 3 2 2 2 3 4 5 2" xfId="1685"/>
    <cellStyle name="Normale 3 2 2 2 3 4 5 2 2" xfId="1686"/>
    <cellStyle name="Normale 3 2 2 2 3 4 5 3" xfId="1687"/>
    <cellStyle name="Normale 3 2 2 2 3 4 5 3 2" xfId="1688"/>
    <cellStyle name="Normale 3 2 2 2 3 4 5 4" xfId="1689"/>
    <cellStyle name="Normale 3 2 2 2 3 4 6" xfId="1690"/>
    <cellStyle name="Normale 3 2 2 2 3 4 6 2" xfId="1691"/>
    <cellStyle name="Normale 3 2 2 2 3 4 6 2 2" xfId="1692"/>
    <cellStyle name="Normale 3 2 2 2 3 4 6 3" xfId="1693"/>
    <cellStyle name="Normale 3 2 2 2 3 4 7" xfId="1694"/>
    <cellStyle name="Normale 3 2 2 2 3 4 7 2" xfId="1695"/>
    <cellStyle name="Normale 3 2 2 2 3 4 8" xfId="1696"/>
    <cellStyle name="Normale 3 2 2 2 3 5" xfId="1697"/>
    <cellStyle name="Normale 3 2 2 2 3 5 2" xfId="1698"/>
    <cellStyle name="Normale 3 2 2 2 3 5 2 2" xfId="1699"/>
    <cellStyle name="Normale 3 2 2 2 3 5 2 2 2" xfId="1700"/>
    <cellStyle name="Normale 3 2 2 2 3 5 2 2 2 2" xfId="1701"/>
    <cellStyle name="Normale 3 2 2 2 3 5 2 2 3" xfId="1702"/>
    <cellStyle name="Normale 3 2 2 2 3 5 2 2 3 2" xfId="1703"/>
    <cellStyle name="Normale 3 2 2 2 3 5 2 2 4" xfId="1704"/>
    <cellStyle name="Normale 3 2 2 2 3 5 2 3" xfId="1705"/>
    <cellStyle name="Normale 3 2 2 2 3 5 2 3 2" xfId="1706"/>
    <cellStyle name="Normale 3 2 2 2 3 5 2 3 2 2" xfId="1707"/>
    <cellStyle name="Normale 3 2 2 2 3 5 2 3 3" xfId="1708"/>
    <cellStyle name="Normale 3 2 2 2 3 5 2 4" xfId="1709"/>
    <cellStyle name="Normale 3 2 2 2 3 5 2 4 2" xfId="1710"/>
    <cellStyle name="Normale 3 2 2 2 3 5 2 5" xfId="1711"/>
    <cellStyle name="Normale 3 2 2 2 3 5 3" xfId="1712"/>
    <cellStyle name="Normale 3 2 2 2 3 5 3 2" xfId="1713"/>
    <cellStyle name="Normale 3 2 2 2 3 5 3 2 2" xfId="1714"/>
    <cellStyle name="Normale 3 2 2 2 3 5 3 2 2 2" xfId="1715"/>
    <cellStyle name="Normale 3 2 2 2 3 5 3 2 3" xfId="1716"/>
    <cellStyle name="Normale 3 2 2 2 3 5 3 2 3 2" xfId="1717"/>
    <cellStyle name="Normale 3 2 2 2 3 5 3 2 4" xfId="1718"/>
    <cellStyle name="Normale 3 2 2 2 3 5 3 3" xfId="1719"/>
    <cellStyle name="Normale 3 2 2 2 3 5 3 3 2" xfId="1720"/>
    <cellStyle name="Normale 3 2 2 2 3 5 3 3 2 2" xfId="1721"/>
    <cellStyle name="Normale 3 2 2 2 3 5 3 3 3" xfId="1722"/>
    <cellStyle name="Normale 3 2 2 2 3 5 3 4" xfId="1723"/>
    <cellStyle name="Normale 3 2 2 2 3 5 3 4 2" xfId="1724"/>
    <cellStyle name="Normale 3 2 2 2 3 5 3 5" xfId="1725"/>
    <cellStyle name="Normale 3 2 2 2 3 5 4" xfId="1726"/>
    <cellStyle name="Normale 3 2 2 2 3 5 4 2" xfId="1727"/>
    <cellStyle name="Normale 3 2 2 2 3 5 4 2 2" xfId="1728"/>
    <cellStyle name="Normale 3 2 2 2 3 5 4 3" xfId="1729"/>
    <cellStyle name="Normale 3 2 2 2 3 5 4 3 2" xfId="1730"/>
    <cellStyle name="Normale 3 2 2 2 3 5 4 4" xfId="1731"/>
    <cellStyle name="Normale 3 2 2 2 3 5 5" xfId="1732"/>
    <cellStyle name="Normale 3 2 2 2 3 5 5 2" xfId="1733"/>
    <cellStyle name="Normale 3 2 2 2 3 5 5 2 2" xfId="1734"/>
    <cellStyle name="Normale 3 2 2 2 3 5 5 3" xfId="1735"/>
    <cellStyle name="Normale 3 2 2 2 3 5 6" xfId="1736"/>
    <cellStyle name="Normale 3 2 2 2 3 5 6 2" xfId="1737"/>
    <cellStyle name="Normale 3 2 2 2 3 5 7" xfId="1738"/>
    <cellStyle name="Normale 3 2 2 2 3 6" xfId="1739"/>
    <cellStyle name="Normale 3 2 2 2 3 6 2" xfId="1740"/>
    <cellStyle name="Normale 3 2 2 2 3 6 2 2" xfId="1741"/>
    <cellStyle name="Normale 3 2 2 2 3 6 2 2 2" xfId="1742"/>
    <cellStyle name="Normale 3 2 2 2 3 6 2 3" xfId="1743"/>
    <cellStyle name="Normale 3 2 2 2 3 6 2 3 2" xfId="1744"/>
    <cellStyle name="Normale 3 2 2 2 3 6 2 4" xfId="1745"/>
    <cellStyle name="Normale 3 2 2 2 3 6 3" xfId="1746"/>
    <cellStyle name="Normale 3 2 2 2 3 6 3 2" xfId="1747"/>
    <cellStyle name="Normale 3 2 2 2 3 6 3 2 2" xfId="1748"/>
    <cellStyle name="Normale 3 2 2 2 3 6 3 3" xfId="1749"/>
    <cellStyle name="Normale 3 2 2 2 3 6 4" xfId="1750"/>
    <cellStyle name="Normale 3 2 2 2 3 6 4 2" xfId="1751"/>
    <cellStyle name="Normale 3 2 2 2 3 6 5" xfId="1752"/>
    <cellStyle name="Normale 3 2 2 2 3 7" xfId="1753"/>
    <cellStyle name="Normale 3 2 2 2 3 7 2" xfId="1754"/>
    <cellStyle name="Normale 3 2 2 2 3 7 2 2" xfId="1755"/>
    <cellStyle name="Normale 3 2 2 2 3 7 2 2 2" xfId="1756"/>
    <cellStyle name="Normale 3 2 2 2 3 7 2 3" xfId="1757"/>
    <cellStyle name="Normale 3 2 2 2 3 7 2 3 2" xfId="1758"/>
    <cellStyle name="Normale 3 2 2 2 3 7 2 4" xfId="1759"/>
    <cellStyle name="Normale 3 2 2 2 3 7 3" xfId="1760"/>
    <cellStyle name="Normale 3 2 2 2 3 7 3 2" xfId="1761"/>
    <cellStyle name="Normale 3 2 2 2 3 7 3 2 2" xfId="1762"/>
    <cellStyle name="Normale 3 2 2 2 3 7 3 3" xfId="1763"/>
    <cellStyle name="Normale 3 2 2 2 3 7 4" xfId="1764"/>
    <cellStyle name="Normale 3 2 2 2 3 7 4 2" xfId="1765"/>
    <cellStyle name="Normale 3 2 2 2 3 7 5" xfId="1766"/>
    <cellStyle name="Normale 3 2 2 2 3 8" xfId="1767"/>
    <cellStyle name="Normale 3 2 2 2 3 8 2" xfId="1768"/>
    <cellStyle name="Normale 3 2 2 2 3 8 2 2" xfId="1769"/>
    <cellStyle name="Normale 3 2 2 2 3 8 3" xfId="1770"/>
    <cellStyle name="Normale 3 2 2 2 3 8 3 2" xfId="1771"/>
    <cellStyle name="Normale 3 2 2 2 3 8 4" xfId="1772"/>
    <cellStyle name="Normale 3 2 2 2 3 9" xfId="1773"/>
    <cellStyle name="Normale 3 2 2 2 3 9 2" xfId="1774"/>
    <cellStyle name="Normale 3 2 2 2 3 9 2 2" xfId="1775"/>
    <cellStyle name="Normale 3 2 2 2 3 9 3" xfId="1776"/>
    <cellStyle name="Normale 3 2 2 2 3 9 3 2" xfId="1777"/>
    <cellStyle name="Normale 3 2 2 2 3 9 4" xfId="1778"/>
    <cellStyle name="Normale 3 2 2 2 4" xfId="1779"/>
    <cellStyle name="Normale 3 2 2 2 4 10" xfId="1780"/>
    <cellStyle name="Normale 3 2 2 2 4 2" xfId="1781"/>
    <cellStyle name="Normale 3 2 2 2 4 2 2" xfId="1782"/>
    <cellStyle name="Normale 3 2 2 2 4 2 2 2" xfId="1783"/>
    <cellStyle name="Normale 3 2 2 2 4 2 2 2 2" xfId="1784"/>
    <cellStyle name="Normale 3 2 2 2 4 2 2 2 2 2" xfId="1785"/>
    <cellStyle name="Normale 3 2 2 2 4 2 2 2 2 2 2" xfId="1786"/>
    <cellStyle name="Normale 3 2 2 2 4 2 2 2 2 3" xfId="1787"/>
    <cellStyle name="Normale 3 2 2 2 4 2 2 2 2 3 2" xfId="1788"/>
    <cellStyle name="Normale 3 2 2 2 4 2 2 2 2 4" xfId="1789"/>
    <cellStyle name="Normale 3 2 2 2 4 2 2 2 3" xfId="1790"/>
    <cellStyle name="Normale 3 2 2 2 4 2 2 2 3 2" xfId="1791"/>
    <cellStyle name="Normale 3 2 2 2 4 2 2 2 3 2 2" xfId="1792"/>
    <cellStyle name="Normale 3 2 2 2 4 2 2 2 3 3" xfId="1793"/>
    <cellStyle name="Normale 3 2 2 2 4 2 2 2 4" xfId="1794"/>
    <cellStyle name="Normale 3 2 2 2 4 2 2 2 4 2" xfId="1795"/>
    <cellStyle name="Normale 3 2 2 2 4 2 2 2 5" xfId="1796"/>
    <cellStyle name="Normale 3 2 2 2 4 2 2 3" xfId="1797"/>
    <cellStyle name="Normale 3 2 2 2 4 2 2 3 2" xfId="1798"/>
    <cellStyle name="Normale 3 2 2 2 4 2 2 3 2 2" xfId="1799"/>
    <cellStyle name="Normale 3 2 2 2 4 2 2 3 2 2 2" xfId="1800"/>
    <cellStyle name="Normale 3 2 2 2 4 2 2 3 2 3" xfId="1801"/>
    <cellStyle name="Normale 3 2 2 2 4 2 2 3 2 3 2" xfId="1802"/>
    <cellStyle name="Normale 3 2 2 2 4 2 2 3 2 4" xfId="1803"/>
    <cellStyle name="Normale 3 2 2 2 4 2 2 3 3" xfId="1804"/>
    <cellStyle name="Normale 3 2 2 2 4 2 2 3 3 2" xfId="1805"/>
    <cellStyle name="Normale 3 2 2 2 4 2 2 3 3 2 2" xfId="1806"/>
    <cellStyle name="Normale 3 2 2 2 4 2 2 3 3 3" xfId="1807"/>
    <cellStyle name="Normale 3 2 2 2 4 2 2 3 4" xfId="1808"/>
    <cellStyle name="Normale 3 2 2 2 4 2 2 3 4 2" xfId="1809"/>
    <cellStyle name="Normale 3 2 2 2 4 2 2 3 5" xfId="1810"/>
    <cellStyle name="Normale 3 2 2 2 4 2 2 4" xfId="1811"/>
    <cellStyle name="Normale 3 2 2 2 4 2 2 4 2" xfId="1812"/>
    <cellStyle name="Normale 3 2 2 2 4 2 2 4 2 2" xfId="1813"/>
    <cellStyle name="Normale 3 2 2 2 4 2 2 4 3" xfId="1814"/>
    <cellStyle name="Normale 3 2 2 2 4 2 2 4 3 2" xfId="1815"/>
    <cellStyle name="Normale 3 2 2 2 4 2 2 4 4" xfId="1816"/>
    <cellStyle name="Normale 3 2 2 2 4 2 2 5" xfId="1817"/>
    <cellStyle name="Normale 3 2 2 2 4 2 2 5 2" xfId="1818"/>
    <cellStyle name="Normale 3 2 2 2 4 2 2 5 2 2" xfId="1819"/>
    <cellStyle name="Normale 3 2 2 2 4 2 2 5 3" xfId="1820"/>
    <cellStyle name="Normale 3 2 2 2 4 2 2 6" xfId="1821"/>
    <cellStyle name="Normale 3 2 2 2 4 2 2 6 2" xfId="1822"/>
    <cellStyle name="Normale 3 2 2 2 4 2 2 7" xfId="1823"/>
    <cellStyle name="Normale 3 2 2 2 4 2 3" xfId="1824"/>
    <cellStyle name="Normale 3 2 2 2 4 2 3 2" xfId="1825"/>
    <cellStyle name="Normale 3 2 2 2 4 2 3 2 2" xfId="1826"/>
    <cellStyle name="Normale 3 2 2 2 4 2 3 2 2 2" xfId="1827"/>
    <cellStyle name="Normale 3 2 2 2 4 2 3 2 3" xfId="1828"/>
    <cellStyle name="Normale 3 2 2 2 4 2 3 2 3 2" xfId="1829"/>
    <cellStyle name="Normale 3 2 2 2 4 2 3 2 4" xfId="1830"/>
    <cellStyle name="Normale 3 2 2 2 4 2 3 3" xfId="1831"/>
    <cellStyle name="Normale 3 2 2 2 4 2 3 3 2" xfId="1832"/>
    <cellStyle name="Normale 3 2 2 2 4 2 3 3 2 2" xfId="1833"/>
    <cellStyle name="Normale 3 2 2 2 4 2 3 3 3" xfId="1834"/>
    <cellStyle name="Normale 3 2 2 2 4 2 3 4" xfId="1835"/>
    <cellStyle name="Normale 3 2 2 2 4 2 3 4 2" xfId="1836"/>
    <cellStyle name="Normale 3 2 2 2 4 2 3 5" xfId="1837"/>
    <cellStyle name="Normale 3 2 2 2 4 2 4" xfId="1838"/>
    <cellStyle name="Normale 3 2 2 2 4 2 4 2" xfId="1839"/>
    <cellStyle name="Normale 3 2 2 2 4 2 4 2 2" xfId="1840"/>
    <cellStyle name="Normale 3 2 2 2 4 2 4 2 2 2" xfId="1841"/>
    <cellStyle name="Normale 3 2 2 2 4 2 4 2 3" xfId="1842"/>
    <cellStyle name="Normale 3 2 2 2 4 2 4 2 3 2" xfId="1843"/>
    <cellStyle name="Normale 3 2 2 2 4 2 4 2 4" xfId="1844"/>
    <cellStyle name="Normale 3 2 2 2 4 2 4 3" xfId="1845"/>
    <cellStyle name="Normale 3 2 2 2 4 2 4 3 2" xfId="1846"/>
    <cellStyle name="Normale 3 2 2 2 4 2 4 3 2 2" xfId="1847"/>
    <cellStyle name="Normale 3 2 2 2 4 2 4 3 3" xfId="1848"/>
    <cellStyle name="Normale 3 2 2 2 4 2 4 4" xfId="1849"/>
    <cellStyle name="Normale 3 2 2 2 4 2 4 4 2" xfId="1850"/>
    <cellStyle name="Normale 3 2 2 2 4 2 4 5" xfId="1851"/>
    <cellStyle name="Normale 3 2 2 2 4 2 5" xfId="1852"/>
    <cellStyle name="Normale 3 2 2 2 4 2 5 2" xfId="1853"/>
    <cellStyle name="Normale 3 2 2 2 4 2 5 2 2" xfId="1854"/>
    <cellStyle name="Normale 3 2 2 2 4 2 5 3" xfId="1855"/>
    <cellStyle name="Normale 3 2 2 2 4 2 5 3 2" xfId="1856"/>
    <cellStyle name="Normale 3 2 2 2 4 2 5 4" xfId="1857"/>
    <cellStyle name="Normale 3 2 2 2 4 2 6" xfId="1858"/>
    <cellStyle name="Normale 3 2 2 2 4 2 6 2" xfId="1859"/>
    <cellStyle name="Normale 3 2 2 2 4 2 6 2 2" xfId="1860"/>
    <cellStyle name="Normale 3 2 2 2 4 2 6 3" xfId="1861"/>
    <cellStyle name="Normale 3 2 2 2 4 2 7" xfId="1862"/>
    <cellStyle name="Normale 3 2 2 2 4 2 7 2" xfId="1863"/>
    <cellStyle name="Normale 3 2 2 2 4 2 8" xfId="1864"/>
    <cellStyle name="Normale 3 2 2 2 4 3" xfId="1865"/>
    <cellStyle name="Normale 3 2 2 2 4 3 2" xfId="1866"/>
    <cellStyle name="Normale 3 2 2 2 4 3 2 2" xfId="1867"/>
    <cellStyle name="Normale 3 2 2 2 4 3 2 2 2" xfId="1868"/>
    <cellStyle name="Normale 3 2 2 2 4 3 2 2 2 2" xfId="1869"/>
    <cellStyle name="Normale 3 2 2 2 4 3 2 2 2 2 2" xfId="1870"/>
    <cellStyle name="Normale 3 2 2 2 4 3 2 2 2 3" xfId="1871"/>
    <cellStyle name="Normale 3 2 2 2 4 3 2 2 2 3 2" xfId="1872"/>
    <cellStyle name="Normale 3 2 2 2 4 3 2 2 2 4" xfId="1873"/>
    <cellStyle name="Normale 3 2 2 2 4 3 2 2 3" xfId="1874"/>
    <cellStyle name="Normale 3 2 2 2 4 3 2 2 3 2" xfId="1875"/>
    <cellStyle name="Normale 3 2 2 2 4 3 2 2 3 2 2" xfId="1876"/>
    <cellStyle name="Normale 3 2 2 2 4 3 2 2 3 3" xfId="1877"/>
    <cellStyle name="Normale 3 2 2 2 4 3 2 2 4" xfId="1878"/>
    <cellStyle name="Normale 3 2 2 2 4 3 2 2 4 2" xfId="1879"/>
    <cellStyle name="Normale 3 2 2 2 4 3 2 2 5" xfId="1880"/>
    <cellStyle name="Normale 3 2 2 2 4 3 2 3" xfId="1881"/>
    <cellStyle name="Normale 3 2 2 2 4 3 2 3 2" xfId="1882"/>
    <cellStyle name="Normale 3 2 2 2 4 3 2 3 2 2" xfId="1883"/>
    <cellStyle name="Normale 3 2 2 2 4 3 2 3 2 2 2" xfId="1884"/>
    <cellStyle name="Normale 3 2 2 2 4 3 2 3 2 3" xfId="1885"/>
    <cellStyle name="Normale 3 2 2 2 4 3 2 3 2 3 2" xfId="1886"/>
    <cellStyle name="Normale 3 2 2 2 4 3 2 3 2 4" xfId="1887"/>
    <cellStyle name="Normale 3 2 2 2 4 3 2 3 3" xfId="1888"/>
    <cellStyle name="Normale 3 2 2 2 4 3 2 3 3 2" xfId="1889"/>
    <cellStyle name="Normale 3 2 2 2 4 3 2 3 3 2 2" xfId="1890"/>
    <cellStyle name="Normale 3 2 2 2 4 3 2 3 3 3" xfId="1891"/>
    <cellStyle name="Normale 3 2 2 2 4 3 2 3 4" xfId="1892"/>
    <cellStyle name="Normale 3 2 2 2 4 3 2 3 4 2" xfId="1893"/>
    <cellStyle name="Normale 3 2 2 2 4 3 2 3 5" xfId="1894"/>
    <cellStyle name="Normale 3 2 2 2 4 3 2 4" xfId="1895"/>
    <cellStyle name="Normale 3 2 2 2 4 3 2 4 2" xfId="1896"/>
    <cellStyle name="Normale 3 2 2 2 4 3 2 4 2 2" xfId="1897"/>
    <cellStyle name="Normale 3 2 2 2 4 3 2 4 3" xfId="1898"/>
    <cellStyle name="Normale 3 2 2 2 4 3 2 4 3 2" xfId="1899"/>
    <cellStyle name="Normale 3 2 2 2 4 3 2 4 4" xfId="1900"/>
    <cellStyle name="Normale 3 2 2 2 4 3 2 5" xfId="1901"/>
    <cellStyle name="Normale 3 2 2 2 4 3 2 5 2" xfId="1902"/>
    <cellStyle name="Normale 3 2 2 2 4 3 2 5 2 2" xfId="1903"/>
    <cellStyle name="Normale 3 2 2 2 4 3 2 5 3" xfId="1904"/>
    <cellStyle name="Normale 3 2 2 2 4 3 2 6" xfId="1905"/>
    <cellStyle name="Normale 3 2 2 2 4 3 2 6 2" xfId="1906"/>
    <cellStyle name="Normale 3 2 2 2 4 3 2 7" xfId="1907"/>
    <cellStyle name="Normale 3 2 2 2 4 3 3" xfId="1908"/>
    <cellStyle name="Normale 3 2 2 2 4 3 3 2" xfId="1909"/>
    <cellStyle name="Normale 3 2 2 2 4 3 3 2 2" xfId="1910"/>
    <cellStyle name="Normale 3 2 2 2 4 3 3 2 2 2" xfId="1911"/>
    <cellStyle name="Normale 3 2 2 2 4 3 3 2 3" xfId="1912"/>
    <cellStyle name="Normale 3 2 2 2 4 3 3 2 3 2" xfId="1913"/>
    <cellStyle name="Normale 3 2 2 2 4 3 3 2 4" xfId="1914"/>
    <cellStyle name="Normale 3 2 2 2 4 3 3 3" xfId="1915"/>
    <cellStyle name="Normale 3 2 2 2 4 3 3 3 2" xfId="1916"/>
    <cellStyle name="Normale 3 2 2 2 4 3 3 3 2 2" xfId="1917"/>
    <cellStyle name="Normale 3 2 2 2 4 3 3 3 3" xfId="1918"/>
    <cellStyle name="Normale 3 2 2 2 4 3 3 4" xfId="1919"/>
    <cellStyle name="Normale 3 2 2 2 4 3 3 4 2" xfId="1920"/>
    <cellStyle name="Normale 3 2 2 2 4 3 3 5" xfId="1921"/>
    <cellStyle name="Normale 3 2 2 2 4 3 4" xfId="1922"/>
    <cellStyle name="Normale 3 2 2 2 4 3 4 2" xfId="1923"/>
    <cellStyle name="Normale 3 2 2 2 4 3 4 2 2" xfId="1924"/>
    <cellStyle name="Normale 3 2 2 2 4 3 4 2 2 2" xfId="1925"/>
    <cellStyle name="Normale 3 2 2 2 4 3 4 2 3" xfId="1926"/>
    <cellStyle name="Normale 3 2 2 2 4 3 4 2 3 2" xfId="1927"/>
    <cellStyle name="Normale 3 2 2 2 4 3 4 2 4" xfId="1928"/>
    <cellStyle name="Normale 3 2 2 2 4 3 4 3" xfId="1929"/>
    <cellStyle name="Normale 3 2 2 2 4 3 4 3 2" xfId="1930"/>
    <cellStyle name="Normale 3 2 2 2 4 3 4 3 2 2" xfId="1931"/>
    <cellStyle name="Normale 3 2 2 2 4 3 4 3 3" xfId="1932"/>
    <cellStyle name="Normale 3 2 2 2 4 3 4 4" xfId="1933"/>
    <cellStyle name="Normale 3 2 2 2 4 3 4 4 2" xfId="1934"/>
    <cellStyle name="Normale 3 2 2 2 4 3 4 5" xfId="1935"/>
    <cellStyle name="Normale 3 2 2 2 4 3 5" xfId="1936"/>
    <cellStyle name="Normale 3 2 2 2 4 3 5 2" xfId="1937"/>
    <cellStyle name="Normale 3 2 2 2 4 3 5 2 2" xfId="1938"/>
    <cellStyle name="Normale 3 2 2 2 4 3 5 3" xfId="1939"/>
    <cellStyle name="Normale 3 2 2 2 4 3 5 3 2" xfId="1940"/>
    <cellStyle name="Normale 3 2 2 2 4 3 5 4" xfId="1941"/>
    <cellStyle name="Normale 3 2 2 2 4 3 6" xfId="1942"/>
    <cellStyle name="Normale 3 2 2 2 4 3 6 2" xfId="1943"/>
    <cellStyle name="Normale 3 2 2 2 4 3 6 2 2" xfId="1944"/>
    <cellStyle name="Normale 3 2 2 2 4 3 6 3" xfId="1945"/>
    <cellStyle name="Normale 3 2 2 2 4 3 7" xfId="1946"/>
    <cellStyle name="Normale 3 2 2 2 4 3 7 2" xfId="1947"/>
    <cellStyle name="Normale 3 2 2 2 4 3 8" xfId="1948"/>
    <cellStyle name="Normale 3 2 2 2 4 4" xfId="1949"/>
    <cellStyle name="Normale 3 2 2 2 4 4 2" xfId="1950"/>
    <cellStyle name="Normale 3 2 2 2 4 4 2 2" xfId="1951"/>
    <cellStyle name="Normale 3 2 2 2 4 4 2 2 2" xfId="1952"/>
    <cellStyle name="Normale 3 2 2 2 4 4 2 2 2 2" xfId="1953"/>
    <cellStyle name="Normale 3 2 2 2 4 4 2 2 3" xfId="1954"/>
    <cellStyle name="Normale 3 2 2 2 4 4 2 2 3 2" xfId="1955"/>
    <cellStyle name="Normale 3 2 2 2 4 4 2 2 4" xfId="1956"/>
    <cellStyle name="Normale 3 2 2 2 4 4 2 3" xfId="1957"/>
    <cellStyle name="Normale 3 2 2 2 4 4 2 3 2" xfId="1958"/>
    <cellStyle name="Normale 3 2 2 2 4 4 2 3 2 2" xfId="1959"/>
    <cellStyle name="Normale 3 2 2 2 4 4 2 3 3" xfId="1960"/>
    <cellStyle name="Normale 3 2 2 2 4 4 2 4" xfId="1961"/>
    <cellStyle name="Normale 3 2 2 2 4 4 2 4 2" xfId="1962"/>
    <cellStyle name="Normale 3 2 2 2 4 4 2 5" xfId="1963"/>
    <cellStyle name="Normale 3 2 2 2 4 4 3" xfId="1964"/>
    <cellStyle name="Normale 3 2 2 2 4 4 3 2" xfId="1965"/>
    <cellStyle name="Normale 3 2 2 2 4 4 3 2 2" xfId="1966"/>
    <cellStyle name="Normale 3 2 2 2 4 4 3 2 2 2" xfId="1967"/>
    <cellStyle name="Normale 3 2 2 2 4 4 3 2 3" xfId="1968"/>
    <cellStyle name="Normale 3 2 2 2 4 4 3 2 3 2" xfId="1969"/>
    <cellStyle name="Normale 3 2 2 2 4 4 3 2 4" xfId="1970"/>
    <cellStyle name="Normale 3 2 2 2 4 4 3 3" xfId="1971"/>
    <cellStyle name="Normale 3 2 2 2 4 4 3 3 2" xfId="1972"/>
    <cellStyle name="Normale 3 2 2 2 4 4 3 3 2 2" xfId="1973"/>
    <cellStyle name="Normale 3 2 2 2 4 4 3 3 3" xfId="1974"/>
    <cellStyle name="Normale 3 2 2 2 4 4 3 4" xfId="1975"/>
    <cellStyle name="Normale 3 2 2 2 4 4 3 4 2" xfId="1976"/>
    <cellStyle name="Normale 3 2 2 2 4 4 3 5" xfId="1977"/>
    <cellStyle name="Normale 3 2 2 2 4 4 4" xfId="1978"/>
    <cellStyle name="Normale 3 2 2 2 4 4 4 2" xfId="1979"/>
    <cellStyle name="Normale 3 2 2 2 4 4 4 2 2" xfId="1980"/>
    <cellStyle name="Normale 3 2 2 2 4 4 4 3" xfId="1981"/>
    <cellStyle name="Normale 3 2 2 2 4 4 4 3 2" xfId="1982"/>
    <cellStyle name="Normale 3 2 2 2 4 4 4 4" xfId="1983"/>
    <cellStyle name="Normale 3 2 2 2 4 4 5" xfId="1984"/>
    <cellStyle name="Normale 3 2 2 2 4 4 5 2" xfId="1985"/>
    <cellStyle name="Normale 3 2 2 2 4 4 5 2 2" xfId="1986"/>
    <cellStyle name="Normale 3 2 2 2 4 4 5 3" xfId="1987"/>
    <cellStyle name="Normale 3 2 2 2 4 4 6" xfId="1988"/>
    <cellStyle name="Normale 3 2 2 2 4 4 6 2" xfId="1989"/>
    <cellStyle name="Normale 3 2 2 2 4 4 7" xfId="1990"/>
    <cellStyle name="Normale 3 2 2 2 4 5" xfId="1991"/>
    <cellStyle name="Normale 3 2 2 2 4 5 2" xfId="1992"/>
    <cellStyle name="Normale 3 2 2 2 4 5 2 2" xfId="1993"/>
    <cellStyle name="Normale 3 2 2 2 4 5 2 2 2" xfId="1994"/>
    <cellStyle name="Normale 3 2 2 2 4 5 2 3" xfId="1995"/>
    <cellStyle name="Normale 3 2 2 2 4 5 2 3 2" xfId="1996"/>
    <cellStyle name="Normale 3 2 2 2 4 5 2 4" xfId="1997"/>
    <cellStyle name="Normale 3 2 2 2 4 5 3" xfId="1998"/>
    <cellStyle name="Normale 3 2 2 2 4 5 3 2" xfId="1999"/>
    <cellStyle name="Normale 3 2 2 2 4 5 3 2 2" xfId="2000"/>
    <cellStyle name="Normale 3 2 2 2 4 5 3 3" xfId="2001"/>
    <cellStyle name="Normale 3 2 2 2 4 5 4" xfId="2002"/>
    <cellStyle name="Normale 3 2 2 2 4 5 4 2" xfId="2003"/>
    <cellStyle name="Normale 3 2 2 2 4 5 5" xfId="2004"/>
    <cellStyle name="Normale 3 2 2 2 4 6" xfId="2005"/>
    <cellStyle name="Normale 3 2 2 2 4 6 2" xfId="2006"/>
    <cellStyle name="Normale 3 2 2 2 4 6 2 2" xfId="2007"/>
    <cellStyle name="Normale 3 2 2 2 4 6 2 2 2" xfId="2008"/>
    <cellStyle name="Normale 3 2 2 2 4 6 2 3" xfId="2009"/>
    <cellStyle name="Normale 3 2 2 2 4 6 2 3 2" xfId="2010"/>
    <cellStyle name="Normale 3 2 2 2 4 6 2 4" xfId="2011"/>
    <cellStyle name="Normale 3 2 2 2 4 6 3" xfId="2012"/>
    <cellStyle name="Normale 3 2 2 2 4 6 3 2" xfId="2013"/>
    <cellStyle name="Normale 3 2 2 2 4 6 3 2 2" xfId="2014"/>
    <cellStyle name="Normale 3 2 2 2 4 6 3 3" xfId="2015"/>
    <cellStyle name="Normale 3 2 2 2 4 6 4" xfId="2016"/>
    <cellStyle name="Normale 3 2 2 2 4 6 4 2" xfId="2017"/>
    <cellStyle name="Normale 3 2 2 2 4 6 5" xfId="2018"/>
    <cellStyle name="Normale 3 2 2 2 4 7" xfId="2019"/>
    <cellStyle name="Normale 3 2 2 2 4 7 2" xfId="2020"/>
    <cellStyle name="Normale 3 2 2 2 4 7 2 2" xfId="2021"/>
    <cellStyle name="Normale 3 2 2 2 4 7 3" xfId="2022"/>
    <cellStyle name="Normale 3 2 2 2 4 7 3 2" xfId="2023"/>
    <cellStyle name="Normale 3 2 2 2 4 7 4" xfId="2024"/>
    <cellStyle name="Normale 3 2 2 2 4 8" xfId="2025"/>
    <cellStyle name="Normale 3 2 2 2 4 8 2" xfId="2026"/>
    <cellStyle name="Normale 3 2 2 2 4 8 2 2" xfId="2027"/>
    <cellStyle name="Normale 3 2 2 2 4 8 3" xfId="2028"/>
    <cellStyle name="Normale 3 2 2 2 4 9" xfId="2029"/>
    <cellStyle name="Normale 3 2 2 2 4 9 2" xfId="2030"/>
    <cellStyle name="Normale 3 2 2 2 5" xfId="2031"/>
    <cellStyle name="Normale 3 2 2 2 5 2" xfId="2032"/>
    <cellStyle name="Normale 3 2 2 2 5 2 2" xfId="2033"/>
    <cellStyle name="Normale 3 2 2 2 5 2 2 2" xfId="2034"/>
    <cellStyle name="Normale 3 2 2 2 5 2 2 2 2" xfId="2035"/>
    <cellStyle name="Normale 3 2 2 2 5 2 2 2 2 2" xfId="2036"/>
    <cellStyle name="Normale 3 2 2 2 5 2 2 2 3" xfId="2037"/>
    <cellStyle name="Normale 3 2 2 2 5 2 2 2 3 2" xfId="2038"/>
    <cellStyle name="Normale 3 2 2 2 5 2 2 2 4" xfId="2039"/>
    <cellStyle name="Normale 3 2 2 2 5 2 2 3" xfId="2040"/>
    <cellStyle name="Normale 3 2 2 2 5 2 2 3 2" xfId="2041"/>
    <cellStyle name="Normale 3 2 2 2 5 2 2 3 2 2" xfId="2042"/>
    <cellStyle name="Normale 3 2 2 2 5 2 2 3 3" xfId="2043"/>
    <cellStyle name="Normale 3 2 2 2 5 2 2 4" xfId="2044"/>
    <cellStyle name="Normale 3 2 2 2 5 2 2 4 2" xfId="2045"/>
    <cellStyle name="Normale 3 2 2 2 5 2 2 5" xfId="2046"/>
    <cellStyle name="Normale 3 2 2 2 5 2 3" xfId="2047"/>
    <cellStyle name="Normale 3 2 2 2 5 2 3 2" xfId="2048"/>
    <cellStyle name="Normale 3 2 2 2 5 2 3 2 2" xfId="2049"/>
    <cellStyle name="Normale 3 2 2 2 5 2 3 2 2 2" xfId="2050"/>
    <cellStyle name="Normale 3 2 2 2 5 2 3 2 3" xfId="2051"/>
    <cellStyle name="Normale 3 2 2 2 5 2 3 2 3 2" xfId="2052"/>
    <cellStyle name="Normale 3 2 2 2 5 2 3 2 4" xfId="2053"/>
    <cellStyle name="Normale 3 2 2 2 5 2 3 3" xfId="2054"/>
    <cellStyle name="Normale 3 2 2 2 5 2 3 3 2" xfId="2055"/>
    <cellStyle name="Normale 3 2 2 2 5 2 3 3 2 2" xfId="2056"/>
    <cellStyle name="Normale 3 2 2 2 5 2 3 3 3" xfId="2057"/>
    <cellStyle name="Normale 3 2 2 2 5 2 3 4" xfId="2058"/>
    <cellStyle name="Normale 3 2 2 2 5 2 3 4 2" xfId="2059"/>
    <cellStyle name="Normale 3 2 2 2 5 2 3 5" xfId="2060"/>
    <cellStyle name="Normale 3 2 2 2 5 2 4" xfId="2061"/>
    <cellStyle name="Normale 3 2 2 2 5 2 4 2" xfId="2062"/>
    <cellStyle name="Normale 3 2 2 2 5 2 4 2 2" xfId="2063"/>
    <cellStyle name="Normale 3 2 2 2 5 2 4 3" xfId="2064"/>
    <cellStyle name="Normale 3 2 2 2 5 2 4 3 2" xfId="2065"/>
    <cellStyle name="Normale 3 2 2 2 5 2 4 4" xfId="2066"/>
    <cellStyle name="Normale 3 2 2 2 5 2 5" xfId="2067"/>
    <cellStyle name="Normale 3 2 2 2 5 2 5 2" xfId="2068"/>
    <cellStyle name="Normale 3 2 2 2 5 2 5 2 2" xfId="2069"/>
    <cellStyle name="Normale 3 2 2 2 5 2 5 3" xfId="2070"/>
    <cellStyle name="Normale 3 2 2 2 5 2 6" xfId="2071"/>
    <cellStyle name="Normale 3 2 2 2 5 2 6 2" xfId="2072"/>
    <cellStyle name="Normale 3 2 2 2 5 2 7" xfId="2073"/>
    <cellStyle name="Normale 3 2 2 2 5 3" xfId="2074"/>
    <cellStyle name="Normale 3 2 2 2 5 3 2" xfId="2075"/>
    <cellStyle name="Normale 3 2 2 2 5 3 2 2" xfId="2076"/>
    <cellStyle name="Normale 3 2 2 2 5 3 2 2 2" xfId="2077"/>
    <cellStyle name="Normale 3 2 2 2 5 3 2 3" xfId="2078"/>
    <cellStyle name="Normale 3 2 2 2 5 3 2 3 2" xfId="2079"/>
    <cellStyle name="Normale 3 2 2 2 5 3 2 4" xfId="2080"/>
    <cellStyle name="Normale 3 2 2 2 5 3 3" xfId="2081"/>
    <cellStyle name="Normale 3 2 2 2 5 3 3 2" xfId="2082"/>
    <cellStyle name="Normale 3 2 2 2 5 3 3 2 2" xfId="2083"/>
    <cellStyle name="Normale 3 2 2 2 5 3 3 3" xfId="2084"/>
    <cellStyle name="Normale 3 2 2 2 5 3 4" xfId="2085"/>
    <cellStyle name="Normale 3 2 2 2 5 3 4 2" xfId="2086"/>
    <cellStyle name="Normale 3 2 2 2 5 3 5" xfId="2087"/>
    <cellStyle name="Normale 3 2 2 2 5 4" xfId="2088"/>
    <cellStyle name="Normale 3 2 2 2 5 4 2" xfId="2089"/>
    <cellStyle name="Normale 3 2 2 2 5 4 2 2" xfId="2090"/>
    <cellStyle name="Normale 3 2 2 2 5 4 2 2 2" xfId="2091"/>
    <cellStyle name="Normale 3 2 2 2 5 4 2 3" xfId="2092"/>
    <cellStyle name="Normale 3 2 2 2 5 4 2 3 2" xfId="2093"/>
    <cellStyle name="Normale 3 2 2 2 5 4 2 4" xfId="2094"/>
    <cellStyle name="Normale 3 2 2 2 5 4 3" xfId="2095"/>
    <cellStyle name="Normale 3 2 2 2 5 4 3 2" xfId="2096"/>
    <cellStyle name="Normale 3 2 2 2 5 4 3 2 2" xfId="2097"/>
    <cellStyle name="Normale 3 2 2 2 5 4 3 3" xfId="2098"/>
    <cellStyle name="Normale 3 2 2 2 5 4 4" xfId="2099"/>
    <cellStyle name="Normale 3 2 2 2 5 4 4 2" xfId="2100"/>
    <cellStyle name="Normale 3 2 2 2 5 4 5" xfId="2101"/>
    <cellStyle name="Normale 3 2 2 2 5 5" xfId="2102"/>
    <cellStyle name="Normale 3 2 2 2 5 5 2" xfId="2103"/>
    <cellStyle name="Normale 3 2 2 2 5 5 2 2" xfId="2104"/>
    <cellStyle name="Normale 3 2 2 2 5 5 3" xfId="2105"/>
    <cellStyle name="Normale 3 2 2 2 5 5 3 2" xfId="2106"/>
    <cellStyle name="Normale 3 2 2 2 5 5 4" xfId="2107"/>
    <cellStyle name="Normale 3 2 2 2 5 6" xfId="2108"/>
    <cellStyle name="Normale 3 2 2 2 5 6 2" xfId="2109"/>
    <cellStyle name="Normale 3 2 2 2 5 6 2 2" xfId="2110"/>
    <cellStyle name="Normale 3 2 2 2 5 6 3" xfId="2111"/>
    <cellStyle name="Normale 3 2 2 2 5 7" xfId="2112"/>
    <cellStyle name="Normale 3 2 2 2 5 7 2" xfId="2113"/>
    <cellStyle name="Normale 3 2 2 2 5 8" xfId="2114"/>
    <cellStyle name="Normale 3 2 2 2 6" xfId="2115"/>
    <cellStyle name="Normale 3 2 2 2 6 2" xfId="2116"/>
    <cellStyle name="Normale 3 2 2 2 6 2 2" xfId="2117"/>
    <cellStyle name="Normale 3 2 2 2 6 2 2 2" xfId="2118"/>
    <cellStyle name="Normale 3 2 2 2 6 2 2 2 2" xfId="2119"/>
    <cellStyle name="Normale 3 2 2 2 6 2 2 2 2 2" xfId="2120"/>
    <cellStyle name="Normale 3 2 2 2 6 2 2 2 3" xfId="2121"/>
    <cellStyle name="Normale 3 2 2 2 6 2 2 2 3 2" xfId="2122"/>
    <cellStyle name="Normale 3 2 2 2 6 2 2 2 4" xfId="2123"/>
    <cellStyle name="Normale 3 2 2 2 6 2 2 3" xfId="2124"/>
    <cellStyle name="Normale 3 2 2 2 6 2 2 3 2" xfId="2125"/>
    <cellStyle name="Normale 3 2 2 2 6 2 2 3 2 2" xfId="2126"/>
    <cellStyle name="Normale 3 2 2 2 6 2 2 3 3" xfId="2127"/>
    <cellStyle name="Normale 3 2 2 2 6 2 2 4" xfId="2128"/>
    <cellStyle name="Normale 3 2 2 2 6 2 2 4 2" xfId="2129"/>
    <cellStyle name="Normale 3 2 2 2 6 2 2 5" xfId="2130"/>
    <cellStyle name="Normale 3 2 2 2 6 2 3" xfId="2131"/>
    <cellStyle name="Normale 3 2 2 2 6 2 3 2" xfId="2132"/>
    <cellStyle name="Normale 3 2 2 2 6 2 3 2 2" xfId="2133"/>
    <cellStyle name="Normale 3 2 2 2 6 2 3 2 2 2" xfId="2134"/>
    <cellStyle name="Normale 3 2 2 2 6 2 3 2 3" xfId="2135"/>
    <cellStyle name="Normale 3 2 2 2 6 2 3 2 3 2" xfId="2136"/>
    <cellStyle name="Normale 3 2 2 2 6 2 3 2 4" xfId="2137"/>
    <cellStyle name="Normale 3 2 2 2 6 2 3 3" xfId="2138"/>
    <cellStyle name="Normale 3 2 2 2 6 2 3 3 2" xfId="2139"/>
    <cellStyle name="Normale 3 2 2 2 6 2 3 3 2 2" xfId="2140"/>
    <cellStyle name="Normale 3 2 2 2 6 2 3 3 3" xfId="2141"/>
    <cellStyle name="Normale 3 2 2 2 6 2 3 4" xfId="2142"/>
    <cellStyle name="Normale 3 2 2 2 6 2 3 4 2" xfId="2143"/>
    <cellStyle name="Normale 3 2 2 2 6 2 3 5" xfId="2144"/>
    <cellStyle name="Normale 3 2 2 2 6 2 4" xfId="2145"/>
    <cellStyle name="Normale 3 2 2 2 6 2 4 2" xfId="2146"/>
    <cellStyle name="Normale 3 2 2 2 6 2 4 2 2" xfId="2147"/>
    <cellStyle name="Normale 3 2 2 2 6 2 4 3" xfId="2148"/>
    <cellStyle name="Normale 3 2 2 2 6 2 4 3 2" xfId="2149"/>
    <cellStyle name="Normale 3 2 2 2 6 2 4 4" xfId="2150"/>
    <cellStyle name="Normale 3 2 2 2 6 2 5" xfId="2151"/>
    <cellStyle name="Normale 3 2 2 2 6 2 5 2" xfId="2152"/>
    <cellStyle name="Normale 3 2 2 2 6 2 5 2 2" xfId="2153"/>
    <cellStyle name="Normale 3 2 2 2 6 2 5 3" xfId="2154"/>
    <cellStyle name="Normale 3 2 2 2 6 2 6" xfId="2155"/>
    <cellStyle name="Normale 3 2 2 2 6 2 6 2" xfId="2156"/>
    <cellStyle name="Normale 3 2 2 2 6 2 7" xfId="2157"/>
    <cellStyle name="Normale 3 2 2 2 6 3" xfId="2158"/>
    <cellStyle name="Normale 3 2 2 2 6 3 2" xfId="2159"/>
    <cellStyle name="Normale 3 2 2 2 6 3 2 2" xfId="2160"/>
    <cellStyle name="Normale 3 2 2 2 6 3 2 2 2" xfId="2161"/>
    <cellStyle name="Normale 3 2 2 2 6 3 2 3" xfId="2162"/>
    <cellStyle name="Normale 3 2 2 2 6 3 2 3 2" xfId="2163"/>
    <cellStyle name="Normale 3 2 2 2 6 3 2 4" xfId="2164"/>
    <cellStyle name="Normale 3 2 2 2 6 3 3" xfId="2165"/>
    <cellStyle name="Normale 3 2 2 2 6 3 3 2" xfId="2166"/>
    <cellStyle name="Normale 3 2 2 2 6 3 3 2 2" xfId="2167"/>
    <cellStyle name="Normale 3 2 2 2 6 3 3 3" xfId="2168"/>
    <cellStyle name="Normale 3 2 2 2 6 3 4" xfId="2169"/>
    <cellStyle name="Normale 3 2 2 2 6 3 4 2" xfId="2170"/>
    <cellStyle name="Normale 3 2 2 2 6 3 5" xfId="2171"/>
    <cellStyle name="Normale 3 2 2 2 6 4" xfId="2172"/>
    <cellStyle name="Normale 3 2 2 2 6 4 2" xfId="2173"/>
    <cellStyle name="Normale 3 2 2 2 6 4 2 2" xfId="2174"/>
    <cellStyle name="Normale 3 2 2 2 6 4 2 2 2" xfId="2175"/>
    <cellStyle name="Normale 3 2 2 2 6 4 2 3" xfId="2176"/>
    <cellStyle name="Normale 3 2 2 2 6 4 2 3 2" xfId="2177"/>
    <cellStyle name="Normale 3 2 2 2 6 4 2 4" xfId="2178"/>
    <cellStyle name="Normale 3 2 2 2 6 4 3" xfId="2179"/>
    <cellStyle name="Normale 3 2 2 2 6 4 3 2" xfId="2180"/>
    <cellStyle name="Normale 3 2 2 2 6 4 3 2 2" xfId="2181"/>
    <cellStyle name="Normale 3 2 2 2 6 4 3 3" xfId="2182"/>
    <cellStyle name="Normale 3 2 2 2 6 4 4" xfId="2183"/>
    <cellStyle name="Normale 3 2 2 2 6 4 4 2" xfId="2184"/>
    <cellStyle name="Normale 3 2 2 2 6 4 5" xfId="2185"/>
    <cellStyle name="Normale 3 2 2 2 6 5" xfId="2186"/>
    <cellStyle name="Normale 3 2 2 2 6 5 2" xfId="2187"/>
    <cellStyle name="Normale 3 2 2 2 6 5 2 2" xfId="2188"/>
    <cellStyle name="Normale 3 2 2 2 6 5 3" xfId="2189"/>
    <cellStyle name="Normale 3 2 2 2 6 5 3 2" xfId="2190"/>
    <cellStyle name="Normale 3 2 2 2 6 5 4" xfId="2191"/>
    <cellStyle name="Normale 3 2 2 2 6 6" xfId="2192"/>
    <cellStyle name="Normale 3 2 2 2 6 6 2" xfId="2193"/>
    <cellStyle name="Normale 3 2 2 2 6 6 2 2" xfId="2194"/>
    <cellStyle name="Normale 3 2 2 2 6 6 3" xfId="2195"/>
    <cellStyle name="Normale 3 2 2 2 6 7" xfId="2196"/>
    <cellStyle name="Normale 3 2 2 2 6 7 2" xfId="2197"/>
    <cellStyle name="Normale 3 2 2 2 6 8" xfId="2198"/>
    <cellStyle name="Normale 3 2 2 2 7" xfId="2199"/>
    <cellStyle name="Normale 3 2 2 2 7 2" xfId="2200"/>
    <cellStyle name="Normale 3 2 2 2 7 2 2" xfId="2201"/>
    <cellStyle name="Normale 3 2 2 2 7 2 2 2" xfId="2202"/>
    <cellStyle name="Normale 3 2 2 2 7 2 2 2 2" xfId="2203"/>
    <cellStyle name="Normale 3 2 2 2 7 2 2 3" xfId="2204"/>
    <cellStyle name="Normale 3 2 2 2 7 2 2 3 2" xfId="2205"/>
    <cellStyle name="Normale 3 2 2 2 7 2 2 4" xfId="2206"/>
    <cellStyle name="Normale 3 2 2 2 7 2 3" xfId="2207"/>
    <cellStyle name="Normale 3 2 2 2 7 2 3 2" xfId="2208"/>
    <cellStyle name="Normale 3 2 2 2 7 2 3 2 2" xfId="2209"/>
    <cellStyle name="Normale 3 2 2 2 7 2 3 3" xfId="2210"/>
    <cellStyle name="Normale 3 2 2 2 7 2 4" xfId="2211"/>
    <cellStyle name="Normale 3 2 2 2 7 2 4 2" xfId="2212"/>
    <cellStyle name="Normale 3 2 2 2 7 2 5" xfId="2213"/>
    <cellStyle name="Normale 3 2 2 2 7 3" xfId="2214"/>
    <cellStyle name="Normale 3 2 2 2 7 3 2" xfId="2215"/>
    <cellStyle name="Normale 3 2 2 2 7 3 2 2" xfId="2216"/>
    <cellStyle name="Normale 3 2 2 2 7 3 2 2 2" xfId="2217"/>
    <cellStyle name="Normale 3 2 2 2 7 3 2 3" xfId="2218"/>
    <cellStyle name="Normale 3 2 2 2 7 3 2 3 2" xfId="2219"/>
    <cellStyle name="Normale 3 2 2 2 7 3 2 4" xfId="2220"/>
    <cellStyle name="Normale 3 2 2 2 7 3 3" xfId="2221"/>
    <cellStyle name="Normale 3 2 2 2 7 3 3 2" xfId="2222"/>
    <cellStyle name="Normale 3 2 2 2 7 3 3 2 2" xfId="2223"/>
    <cellStyle name="Normale 3 2 2 2 7 3 3 3" xfId="2224"/>
    <cellStyle name="Normale 3 2 2 2 7 3 4" xfId="2225"/>
    <cellStyle name="Normale 3 2 2 2 7 3 4 2" xfId="2226"/>
    <cellStyle name="Normale 3 2 2 2 7 3 5" xfId="2227"/>
    <cellStyle name="Normale 3 2 2 2 7 4" xfId="2228"/>
    <cellStyle name="Normale 3 2 2 2 7 4 2" xfId="2229"/>
    <cellStyle name="Normale 3 2 2 2 7 4 2 2" xfId="2230"/>
    <cellStyle name="Normale 3 2 2 2 7 4 3" xfId="2231"/>
    <cellStyle name="Normale 3 2 2 2 7 4 3 2" xfId="2232"/>
    <cellStyle name="Normale 3 2 2 2 7 4 4" xfId="2233"/>
    <cellStyle name="Normale 3 2 2 2 7 5" xfId="2234"/>
    <cellStyle name="Normale 3 2 2 2 7 5 2" xfId="2235"/>
    <cellStyle name="Normale 3 2 2 2 7 5 2 2" xfId="2236"/>
    <cellStyle name="Normale 3 2 2 2 7 5 3" xfId="2237"/>
    <cellStyle name="Normale 3 2 2 2 7 6" xfId="2238"/>
    <cellStyle name="Normale 3 2 2 2 7 6 2" xfId="2239"/>
    <cellStyle name="Normale 3 2 2 2 7 7" xfId="2240"/>
    <cellStyle name="Normale 3 2 2 2 8" xfId="2241"/>
    <cellStyle name="Normale 3 2 2 2 8 2" xfId="2242"/>
    <cellStyle name="Normale 3 2 2 2 8 2 2" xfId="2243"/>
    <cellStyle name="Normale 3 2 2 2 8 2 2 2" xfId="2244"/>
    <cellStyle name="Normale 3 2 2 2 8 2 3" xfId="2245"/>
    <cellStyle name="Normale 3 2 2 2 8 2 3 2" xfId="2246"/>
    <cellStyle name="Normale 3 2 2 2 8 2 4" xfId="2247"/>
    <cellStyle name="Normale 3 2 2 2 8 3" xfId="2248"/>
    <cellStyle name="Normale 3 2 2 2 8 3 2" xfId="2249"/>
    <cellStyle name="Normale 3 2 2 2 8 3 2 2" xfId="2250"/>
    <cellStyle name="Normale 3 2 2 2 8 3 3" xfId="2251"/>
    <cellStyle name="Normale 3 2 2 2 8 4" xfId="2252"/>
    <cellStyle name="Normale 3 2 2 2 8 4 2" xfId="2253"/>
    <cellStyle name="Normale 3 2 2 2 8 5" xfId="2254"/>
    <cellStyle name="Normale 3 2 2 2 9" xfId="2255"/>
    <cellStyle name="Normale 3 2 2 2 9 2" xfId="2256"/>
    <cellStyle name="Normale 3 2 2 2 9 2 2" xfId="2257"/>
    <cellStyle name="Normale 3 2 2 2 9 2 2 2" xfId="2258"/>
    <cellStyle name="Normale 3 2 2 2 9 2 3" xfId="2259"/>
    <cellStyle name="Normale 3 2 2 2 9 2 3 2" xfId="2260"/>
    <cellStyle name="Normale 3 2 2 2 9 2 4" xfId="2261"/>
    <cellStyle name="Normale 3 2 2 2 9 3" xfId="2262"/>
    <cellStyle name="Normale 3 2 2 2 9 3 2" xfId="2263"/>
    <cellStyle name="Normale 3 2 2 2 9 3 2 2" xfId="2264"/>
    <cellStyle name="Normale 3 2 2 2 9 3 3" xfId="2265"/>
    <cellStyle name="Normale 3 2 2 2 9 4" xfId="2266"/>
    <cellStyle name="Normale 3 2 2 2 9 4 2" xfId="2267"/>
    <cellStyle name="Normale 3 2 2 2 9 5" xfId="2268"/>
    <cellStyle name="Normale 3 2 2 3" xfId="2269"/>
    <cellStyle name="Normale 3 2 2 3 10" xfId="2270"/>
    <cellStyle name="Normale 3 2 2 3 10 2" xfId="2271"/>
    <cellStyle name="Normale 3 2 2 3 10 2 2" xfId="2272"/>
    <cellStyle name="Normale 3 2 2 3 10 3" xfId="2273"/>
    <cellStyle name="Normale 3 2 2 3 10 3 2" xfId="2274"/>
    <cellStyle name="Normale 3 2 2 3 10 4" xfId="2275"/>
    <cellStyle name="Normale 3 2 2 3 11" xfId="2276"/>
    <cellStyle name="Normale 3 2 2 3 11 2" xfId="2277"/>
    <cellStyle name="Normale 3 2 2 3 11 2 2" xfId="2278"/>
    <cellStyle name="Normale 3 2 2 3 11 3" xfId="2279"/>
    <cellStyle name="Normale 3 2 2 3 11 3 2" xfId="2280"/>
    <cellStyle name="Normale 3 2 2 3 11 4" xfId="2281"/>
    <cellStyle name="Normale 3 2 2 3 12" xfId="2282"/>
    <cellStyle name="Normale 3 2 2 3 12 2" xfId="2283"/>
    <cellStyle name="Normale 3 2 2 3 12 2 2" xfId="2284"/>
    <cellStyle name="Normale 3 2 2 3 12 3" xfId="2285"/>
    <cellStyle name="Normale 3 2 2 3 13" xfId="2286"/>
    <cellStyle name="Normale 3 2 2 3 13 2" xfId="2287"/>
    <cellStyle name="Normale 3 2 2 3 14" xfId="2288"/>
    <cellStyle name="Normale 3 2 2 3 2" xfId="2289"/>
    <cellStyle name="Normale 3 2 2 3 2 10" xfId="2290"/>
    <cellStyle name="Normale 3 2 2 3 2 10 2" xfId="2291"/>
    <cellStyle name="Normale 3 2 2 3 2 10 2 2" xfId="2292"/>
    <cellStyle name="Normale 3 2 2 3 2 10 3" xfId="2293"/>
    <cellStyle name="Normale 3 2 2 3 2 10 3 2" xfId="2294"/>
    <cellStyle name="Normale 3 2 2 3 2 10 4" xfId="2295"/>
    <cellStyle name="Normale 3 2 2 3 2 11" xfId="2296"/>
    <cellStyle name="Normale 3 2 2 3 2 11 2" xfId="2297"/>
    <cellStyle name="Normale 3 2 2 3 2 11 2 2" xfId="2298"/>
    <cellStyle name="Normale 3 2 2 3 2 11 3" xfId="2299"/>
    <cellStyle name="Normale 3 2 2 3 2 12" xfId="2300"/>
    <cellStyle name="Normale 3 2 2 3 2 12 2" xfId="2301"/>
    <cellStyle name="Normale 3 2 2 3 2 13" xfId="2302"/>
    <cellStyle name="Normale 3 2 2 3 2 2" xfId="2303"/>
    <cellStyle name="Normale 3 2 2 3 2 2 10" xfId="2304"/>
    <cellStyle name="Normale 3 2 2 3 2 2 2" xfId="2305"/>
    <cellStyle name="Normale 3 2 2 3 2 2 2 2" xfId="2306"/>
    <cellStyle name="Normale 3 2 2 3 2 2 2 2 2" xfId="2307"/>
    <cellStyle name="Normale 3 2 2 3 2 2 2 2 2 2" xfId="2308"/>
    <cellStyle name="Normale 3 2 2 3 2 2 2 2 2 2 2" xfId="2309"/>
    <cellStyle name="Normale 3 2 2 3 2 2 2 2 2 2 2 2" xfId="2310"/>
    <cellStyle name="Normale 3 2 2 3 2 2 2 2 2 2 3" xfId="2311"/>
    <cellStyle name="Normale 3 2 2 3 2 2 2 2 2 2 3 2" xfId="2312"/>
    <cellStyle name="Normale 3 2 2 3 2 2 2 2 2 2 4" xfId="2313"/>
    <cellStyle name="Normale 3 2 2 3 2 2 2 2 2 3" xfId="2314"/>
    <cellStyle name="Normale 3 2 2 3 2 2 2 2 2 3 2" xfId="2315"/>
    <cellStyle name="Normale 3 2 2 3 2 2 2 2 2 3 2 2" xfId="2316"/>
    <cellStyle name="Normale 3 2 2 3 2 2 2 2 2 3 3" xfId="2317"/>
    <cellStyle name="Normale 3 2 2 3 2 2 2 2 2 4" xfId="2318"/>
    <cellStyle name="Normale 3 2 2 3 2 2 2 2 2 4 2" xfId="2319"/>
    <cellStyle name="Normale 3 2 2 3 2 2 2 2 2 5" xfId="2320"/>
    <cellStyle name="Normale 3 2 2 3 2 2 2 2 3" xfId="2321"/>
    <cellStyle name="Normale 3 2 2 3 2 2 2 2 3 2" xfId="2322"/>
    <cellStyle name="Normale 3 2 2 3 2 2 2 2 3 2 2" xfId="2323"/>
    <cellStyle name="Normale 3 2 2 3 2 2 2 2 3 2 2 2" xfId="2324"/>
    <cellStyle name="Normale 3 2 2 3 2 2 2 2 3 2 3" xfId="2325"/>
    <cellStyle name="Normale 3 2 2 3 2 2 2 2 3 2 3 2" xfId="2326"/>
    <cellStyle name="Normale 3 2 2 3 2 2 2 2 3 2 4" xfId="2327"/>
    <cellStyle name="Normale 3 2 2 3 2 2 2 2 3 3" xfId="2328"/>
    <cellStyle name="Normale 3 2 2 3 2 2 2 2 3 3 2" xfId="2329"/>
    <cellStyle name="Normale 3 2 2 3 2 2 2 2 3 3 2 2" xfId="2330"/>
    <cellStyle name="Normale 3 2 2 3 2 2 2 2 3 3 3" xfId="2331"/>
    <cellStyle name="Normale 3 2 2 3 2 2 2 2 3 4" xfId="2332"/>
    <cellStyle name="Normale 3 2 2 3 2 2 2 2 3 4 2" xfId="2333"/>
    <cellStyle name="Normale 3 2 2 3 2 2 2 2 3 5" xfId="2334"/>
    <cellStyle name="Normale 3 2 2 3 2 2 2 2 4" xfId="2335"/>
    <cellStyle name="Normale 3 2 2 3 2 2 2 2 4 2" xfId="2336"/>
    <cellStyle name="Normale 3 2 2 3 2 2 2 2 4 2 2" xfId="2337"/>
    <cellStyle name="Normale 3 2 2 3 2 2 2 2 4 3" xfId="2338"/>
    <cellStyle name="Normale 3 2 2 3 2 2 2 2 4 3 2" xfId="2339"/>
    <cellStyle name="Normale 3 2 2 3 2 2 2 2 4 4" xfId="2340"/>
    <cellStyle name="Normale 3 2 2 3 2 2 2 2 5" xfId="2341"/>
    <cellStyle name="Normale 3 2 2 3 2 2 2 2 5 2" xfId="2342"/>
    <cellStyle name="Normale 3 2 2 3 2 2 2 2 5 2 2" xfId="2343"/>
    <cellStyle name="Normale 3 2 2 3 2 2 2 2 5 3" xfId="2344"/>
    <cellStyle name="Normale 3 2 2 3 2 2 2 2 6" xfId="2345"/>
    <cellStyle name="Normale 3 2 2 3 2 2 2 2 6 2" xfId="2346"/>
    <cellStyle name="Normale 3 2 2 3 2 2 2 2 7" xfId="2347"/>
    <cellStyle name="Normale 3 2 2 3 2 2 2 3" xfId="2348"/>
    <cellStyle name="Normale 3 2 2 3 2 2 2 3 2" xfId="2349"/>
    <cellStyle name="Normale 3 2 2 3 2 2 2 3 2 2" xfId="2350"/>
    <cellStyle name="Normale 3 2 2 3 2 2 2 3 2 2 2" xfId="2351"/>
    <cellStyle name="Normale 3 2 2 3 2 2 2 3 2 3" xfId="2352"/>
    <cellStyle name="Normale 3 2 2 3 2 2 2 3 2 3 2" xfId="2353"/>
    <cellStyle name="Normale 3 2 2 3 2 2 2 3 2 4" xfId="2354"/>
    <cellStyle name="Normale 3 2 2 3 2 2 2 3 3" xfId="2355"/>
    <cellStyle name="Normale 3 2 2 3 2 2 2 3 3 2" xfId="2356"/>
    <cellStyle name="Normale 3 2 2 3 2 2 2 3 3 2 2" xfId="2357"/>
    <cellStyle name="Normale 3 2 2 3 2 2 2 3 3 3" xfId="2358"/>
    <cellStyle name="Normale 3 2 2 3 2 2 2 3 4" xfId="2359"/>
    <cellStyle name="Normale 3 2 2 3 2 2 2 3 4 2" xfId="2360"/>
    <cellStyle name="Normale 3 2 2 3 2 2 2 3 5" xfId="2361"/>
    <cellStyle name="Normale 3 2 2 3 2 2 2 4" xfId="2362"/>
    <cellStyle name="Normale 3 2 2 3 2 2 2 4 2" xfId="2363"/>
    <cellStyle name="Normale 3 2 2 3 2 2 2 4 2 2" xfId="2364"/>
    <cellStyle name="Normale 3 2 2 3 2 2 2 4 2 2 2" xfId="2365"/>
    <cellStyle name="Normale 3 2 2 3 2 2 2 4 2 3" xfId="2366"/>
    <cellStyle name="Normale 3 2 2 3 2 2 2 4 2 3 2" xfId="2367"/>
    <cellStyle name="Normale 3 2 2 3 2 2 2 4 2 4" xfId="2368"/>
    <cellStyle name="Normale 3 2 2 3 2 2 2 4 3" xfId="2369"/>
    <cellStyle name="Normale 3 2 2 3 2 2 2 4 3 2" xfId="2370"/>
    <cellStyle name="Normale 3 2 2 3 2 2 2 4 3 2 2" xfId="2371"/>
    <cellStyle name="Normale 3 2 2 3 2 2 2 4 3 3" xfId="2372"/>
    <cellStyle name="Normale 3 2 2 3 2 2 2 4 4" xfId="2373"/>
    <cellStyle name="Normale 3 2 2 3 2 2 2 4 4 2" xfId="2374"/>
    <cellStyle name="Normale 3 2 2 3 2 2 2 4 5" xfId="2375"/>
    <cellStyle name="Normale 3 2 2 3 2 2 2 5" xfId="2376"/>
    <cellStyle name="Normale 3 2 2 3 2 2 2 5 2" xfId="2377"/>
    <cellStyle name="Normale 3 2 2 3 2 2 2 5 2 2" xfId="2378"/>
    <cellStyle name="Normale 3 2 2 3 2 2 2 5 3" xfId="2379"/>
    <cellStyle name="Normale 3 2 2 3 2 2 2 5 3 2" xfId="2380"/>
    <cellStyle name="Normale 3 2 2 3 2 2 2 5 4" xfId="2381"/>
    <cellStyle name="Normale 3 2 2 3 2 2 2 6" xfId="2382"/>
    <cellStyle name="Normale 3 2 2 3 2 2 2 6 2" xfId="2383"/>
    <cellStyle name="Normale 3 2 2 3 2 2 2 6 2 2" xfId="2384"/>
    <cellStyle name="Normale 3 2 2 3 2 2 2 6 3" xfId="2385"/>
    <cellStyle name="Normale 3 2 2 3 2 2 2 7" xfId="2386"/>
    <cellStyle name="Normale 3 2 2 3 2 2 2 7 2" xfId="2387"/>
    <cellStyle name="Normale 3 2 2 3 2 2 2 8" xfId="2388"/>
    <cellStyle name="Normale 3 2 2 3 2 2 3" xfId="2389"/>
    <cellStyle name="Normale 3 2 2 3 2 2 3 2" xfId="2390"/>
    <cellStyle name="Normale 3 2 2 3 2 2 3 2 2" xfId="2391"/>
    <cellStyle name="Normale 3 2 2 3 2 2 3 2 2 2" xfId="2392"/>
    <cellStyle name="Normale 3 2 2 3 2 2 3 2 2 2 2" xfId="2393"/>
    <cellStyle name="Normale 3 2 2 3 2 2 3 2 2 2 2 2" xfId="2394"/>
    <cellStyle name="Normale 3 2 2 3 2 2 3 2 2 2 3" xfId="2395"/>
    <cellStyle name="Normale 3 2 2 3 2 2 3 2 2 2 3 2" xfId="2396"/>
    <cellStyle name="Normale 3 2 2 3 2 2 3 2 2 2 4" xfId="2397"/>
    <cellStyle name="Normale 3 2 2 3 2 2 3 2 2 3" xfId="2398"/>
    <cellStyle name="Normale 3 2 2 3 2 2 3 2 2 3 2" xfId="2399"/>
    <cellStyle name="Normale 3 2 2 3 2 2 3 2 2 3 2 2" xfId="2400"/>
    <cellStyle name="Normale 3 2 2 3 2 2 3 2 2 3 3" xfId="2401"/>
    <cellStyle name="Normale 3 2 2 3 2 2 3 2 2 4" xfId="2402"/>
    <cellStyle name="Normale 3 2 2 3 2 2 3 2 2 4 2" xfId="2403"/>
    <cellStyle name="Normale 3 2 2 3 2 2 3 2 2 5" xfId="2404"/>
    <cellStyle name="Normale 3 2 2 3 2 2 3 2 3" xfId="2405"/>
    <cellStyle name="Normale 3 2 2 3 2 2 3 2 3 2" xfId="2406"/>
    <cellStyle name="Normale 3 2 2 3 2 2 3 2 3 2 2" xfId="2407"/>
    <cellStyle name="Normale 3 2 2 3 2 2 3 2 3 2 2 2" xfId="2408"/>
    <cellStyle name="Normale 3 2 2 3 2 2 3 2 3 2 3" xfId="2409"/>
    <cellStyle name="Normale 3 2 2 3 2 2 3 2 3 2 3 2" xfId="2410"/>
    <cellStyle name="Normale 3 2 2 3 2 2 3 2 3 2 4" xfId="2411"/>
    <cellStyle name="Normale 3 2 2 3 2 2 3 2 3 3" xfId="2412"/>
    <cellStyle name="Normale 3 2 2 3 2 2 3 2 3 3 2" xfId="2413"/>
    <cellStyle name="Normale 3 2 2 3 2 2 3 2 3 3 2 2" xfId="2414"/>
    <cellStyle name="Normale 3 2 2 3 2 2 3 2 3 3 3" xfId="2415"/>
    <cellStyle name="Normale 3 2 2 3 2 2 3 2 3 4" xfId="2416"/>
    <cellStyle name="Normale 3 2 2 3 2 2 3 2 3 4 2" xfId="2417"/>
    <cellStyle name="Normale 3 2 2 3 2 2 3 2 3 5" xfId="2418"/>
    <cellStyle name="Normale 3 2 2 3 2 2 3 2 4" xfId="2419"/>
    <cellStyle name="Normale 3 2 2 3 2 2 3 2 4 2" xfId="2420"/>
    <cellStyle name="Normale 3 2 2 3 2 2 3 2 4 2 2" xfId="2421"/>
    <cellStyle name="Normale 3 2 2 3 2 2 3 2 4 3" xfId="2422"/>
    <cellStyle name="Normale 3 2 2 3 2 2 3 2 4 3 2" xfId="2423"/>
    <cellStyle name="Normale 3 2 2 3 2 2 3 2 4 4" xfId="2424"/>
    <cellStyle name="Normale 3 2 2 3 2 2 3 2 5" xfId="2425"/>
    <cellStyle name="Normale 3 2 2 3 2 2 3 2 5 2" xfId="2426"/>
    <cellStyle name="Normale 3 2 2 3 2 2 3 2 5 2 2" xfId="2427"/>
    <cellStyle name="Normale 3 2 2 3 2 2 3 2 5 3" xfId="2428"/>
    <cellStyle name="Normale 3 2 2 3 2 2 3 2 6" xfId="2429"/>
    <cellStyle name="Normale 3 2 2 3 2 2 3 2 6 2" xfId="2430"/>
    <cellStyle name="Normale 3 2 2 3 2 2 3 2 7" xfId="2431"/>
    <cellStyle name="Normale 3 2 2 3 2 2 3 3" xfId="2432"/>
    <cellStyle name="Normale 3 2 2 3 2 2 3 3 2" xfId="2433"/>
    <cellStyle name="Normale 3 2 2 3 2 2 3 3 2 2" xfId="2434"/>
    <cellStyle name="Normale 3 2 2 3 2 2 3 3 2 2 2" xfId="2435"/>
    <cellStyle name="Normale 3 2 2 3 2 2 3 3 2 3" xfId="2436"/>
    <cellStyle name="Normale 3 2 2 3 2 2 3 3 2 3 2" xfId="2437"/>
    <cellStyle name="Normale 3 2 2 3 2 2 3 3 2 4" xfId="2438"/>
    <cellStyle name="Normale 3 2 2 3 2 2 3 3 3" xfId="2439"/>
    <cellStyle name="Normale 3 2 2 3 2 2 3 3 3 2" xfId="2440"/>
    <cellStyle name="Normale 3 2 2 3 2 2 3 3 3 2 2" xfId="2441"/>
    <cellStyle name="Normale 3 2 2 3 2 2 3 3 3 3" xfId="2442"/>
    <cellStyle name="Normale 3 2 2 3 2 2 3 3 4" xfId="2443"/>
    <cellStyle name="Normale 3 2 2 3 2 2 3 3 4 2" xfId="2444"/>
    <cellStyle name="Normale 3 2 2 3 2 2 3 3 5" xfId="2445"/>
    <cellStyle name="Normale 3 2 2 3 2 2 3 4" xfId="2446"/>
    <cellStyle name="Normale 3 2 2 3 2 2 3 4 2" xfId="2447"/>
    <cellStyle name="Normale 3 2 2 3 2 2 3 4 2 2" xfId="2448"/>
    <cellStyle name="Normale 3 2 2 3 2 2 3 4 2 2 2" xfId="2449"/>
    <cellStyle name="Normale 3 2 2 3 2 2 3 4 2 3" xfId="2450"/>
    <cellStyle name="Normale 3 2 2 3 2 2 3 4 2 3 2" xfId="2451"/>
    <cellStyle name="Normale 3 2 2 3 2 2 3 4 2 4" xfId="2452"/>
    <cellStyle name="Normale 3 2 2 3 2 2 3 4 3" xfId="2453"/>
    <cellStyle name="Normale 3 2 2 3 2 2 3 4 3 2" xfId="2454"/>
    <cellStyle name="Normale 3 2 2 3 2 2 3 4 3 2 2" xfId="2455"/>
    <cellStyle name="Normale 3 2 2 3 2 2 3 4 3 3" xfId="2456"/>
    <cellStyle name="Normale 3 2 2 3 2 2 3 4 4" xfId="2457"/>
    <cellStyle name="Normale 3 2 2 3 2 2 3 4 4 2" xfId="2458"/>
    <cellStyle name="Normale 3 2 2 3 2 2 3 4 5" xfId="2459"/>
    <cellStyle name="Normale 3 2 2 3 2 2 3 5" xfId="2460"/>
    <cellStyle name="Normale 3 2 2 3 2 2 3 5 2" xfId="2461"/>
    <cellStyle name="Normale 3 2 2 3 2 2 3 5 2 2" xfId="2462"/>
    <cellStyle name="Normale 3 2 2 3 2 2 3 5 3" xfId="2463"/>
    <cellStyle name="Normale 3 2 2 3 2 2 3 5 3 2" xfId="2464"/>
    <cellStyle name="Normale 3 2 2 3 2 2 3 5 4" xfId="2465"/>
    <cellStyle name="Normale 3 2 2 3 2 2 3 6" xfId="2466"/>
    <cellStyle name="Normale 3 2 2 3 2 2 3 6 2" xfId="2467"/>
    <cellStyle name="Normale 3 2 2 3 2 2 3 6 2 2" xfId="2468"/>
    <cellStyle name="Normale 3 2 2 3 2 2 3 6 3" xfId="2469"/>
    <cellStyle name="Normale 3 2 2 3 2 2 3 7" xfId="2470"/>
    <cellStyle name="Normale 3 2 2 3 2 2 3 7 2" xfId="2471"/>
    <cellStyle name="Normale 3 2 2 3 2 2 3 8" xfId="2472"/>
    <cellStyle name="Normale 3 2 2 3 2 2 4" xfId="2473"/>
    <cellStyle name="Normale 3 2 2 3 2 2 4 2" xfId="2474"/>
    <cellStyle name="Normale 3 2 2 3 2 2 4 2 2" xfId="2475"/>
    <cellStyle name="Normale 3 2 2 3 2 2 4 2 2 2" xfId="2476"/>
    <cellStyle name="Normale 3 2 2 3 2 2 4 2 2 2 2" xfId="2477"/>
    <cellStyle name="Normale 3 2 2 3 2 2 4 2 2 3" xfId="2478"/>
    <cellStyle name="Normale 3 2 2 3 2 2 4 2 2 3 2" xfId="2479"/>
    <cellStyle name="Normale 3 2 2 3 2 2 4 2 2 4" xfId="2480"/>
    <cellStyle name="Normale 3 2 2 3 2 2 4 2 3" xfId="2481"/>
    <cellStyle name="Normale 3 2 2 3 2 2 4 2 3 2" xfId="2482"/>
    <cellStyle name="Normale 3 2 2 3 2 2 4 2 3 2 2" xfId="2483"/>
    <cellStyle name="Normale 3 2 2 3 2 2 4 2 3 3" xfId="2484"/>
    <cellStyle name="Normale 3 2 2 3 2 2 4 2 4" xfId="2485"/>
    <cellStyle name="Normale 3 2 2 3 2 2 4 2 4 2" xfId="2486"/>
    <cellStyle name="Normale 3 2 2 3 2 2 4 2 5" xfId="2487"/>
    <cellStyle name="Normale 3 2 2 3 2 2 4 3" xfId="2488"/>
    <cellStyle name="Normale 3 2 2 3 2 2 4 3 2" xfId="2489"/>
    <cellStyle name="Normale 3 2 2 3 2 2 4 3 2 2" xfId="2490"/>
    <cellStyle name="Normale 3 2 2 3 2 2 4 3 2 2 2" xfId="2491"/>
    <cellStyle name="Normale 3 2 2 3 2 2 4 3 2 3" xfId="2492"/>
    <cellStyle name="Normale 3 2 2 3 2 2 4 3 2 3 2" xfId="2493"/>
    <cellStyle name="Normale 3 2 2 3 2 2 4 3 2 4" xfId="2494"/>
    <cellStyle name="Normale 3 2 2 3 2 2 4 3 3" xfId="2495"/>
    <cellStyle name="Normale 3 2 2 3 2 2 4 3 3 2" xfId="2496"/>
    <cellStyle name="Normale 3 2 2 3 2 2 4 3 3 2 2" xfId="2497"/>
    <cellStyle name="Normale 3 2 2 3 2 2 4 3 3 3" xfId="2498"/>
    <cellStyle name="Normale 3 2 2 3 2 2 4 3 4" xfId="2499"/>
    <cellStyle name="Normale 3 2 2 3 2 2 4 3 4 2" xfId="2500"/>
    <cellStyle name="Normale 3 2 2 3 2 2 4 3 5" xfId="2501"/>
    <cellStyle name="Normale 3 2 2 3 2 2 4 4" xfId="2502"/>
    <cellStyle name="Normale 3 2 2 3 2 2 4 4 2" xfId="2503"/>
    <cellStyle name="Normale 3 2 2 3 2 2 4 4 2 2" xfId="2504"/>
    <cellStyle name="Normale 3 2 2 3 2 2 4 4 3" xfId="2505"/>
    <cellStyle name="Normale 3 2 2 3 2 2 4 4 3 2" xfId="2506"/>
    <cellStyle name="Normale 3 2 2 3 2 2 4 4 4" xfId="2507"/>
    <cellStyle name="Normale 3 2 2 3 2 2 4 5" xfId="2508"/>
    <cellStyle name="Normale 3 2 2 3 2 2 4 5 2" xfId="2509"/>
    <cellStyle name="Normale 3 2 2 3 2 2 4 5 2 2" xfId="2510"/>
    <cellStyle name="Normale 3 2 2 3 2 2 4 5 3" xfId="2511"/>
    <cellStyle name="Normale 3 2 2 3 2 2 4 6" xfId="2512"/>
    <cellStyle name="Normale 3 2 2 3 2 2 4 6 2" xfId="2513"/>
    <cellStyle name="Normale 3 2 2 3 2 2 4 7" xfId="2514"/>
    <cellStyle name="Normale 3 2 2 3 2 2 5" xfId="2515"/>
    <cellStyle name="Normale 3 2 2 3 2 2 5 2" xfId="2516"/>
    <cellStyle name="Normale 3 2 2 3 2 2 5 2 2" xfId="2517"/>
    <cellStyle name="Normale 3 2 2 3 2 2 5 2 2 2" xfId="2518"/>
    <cellStyle name="Normale 3 2 2 3 2 2 5 2 3" xfId="2519"/>
    <cellStyle name="Normale 3 2 2 3 2 2 5 2 3 2" xfId="2520"/>
    <cellStyle name="Normale 3 2 2 3 2 2 5 2 4" xfId="2521"/>
    <cellStyle name="Normale 3 2 2 3 2 2 5 3" xfId="2522"/>
    <cellStyle name="Normale 3 2 2 3 2 2 5 3 2" xfId="2523"/>
    <cellStyle name="Normale 3 2 2 3 2 2 5 3 2 2" xfId="2524"/>
    <cellStyle name="Normale 3 2 2 3 2 2 5 3 3" xfId="2525"/>
    <cellStyle name="Normale 3 2 2 3 2 2 5 4" xfId="2526"/>
    <cellStyle name="Normale 3 2 2 3 2 2 5 4 2" xfId="2527"/>
    <cellStyle name="Normale 3 2 2 3 2 2 5 5" xfId="2528"/>
    <cellStyle name="Normale 3 2 2 3 2 2 6" xfId="2529"/>
    <cellStyle name="Normale 3 2 2 3 2 2 6 2" xfId="2530"/>
    <cellStyle name="Normale 3 2 2 3 2 2 6 2 2" xfId="2531"/>
    <cellStyle name="Normale 3 2 2 3 2 2 6 2 2 2" xfId="2532"/>
    <cellStyle name="Normale 3 2 2 3 2 2 6 2 3" xfId="2533"/>
    <cellStyle name="Normale 3 2 2 3 2 2 6 2 3 2" xfId="2534"/>
    <cellStyle name="Normale 3 2 2 3 2 2 6 2 4" xfId="2535"/>
    <cellStyle name="Normale 3 2 2 3 2 2 6 3" xfId="2536"/>
    <cellStyle name="Normale 3 2 2 3 2 2 6 3 2" xfId="2537"/>
    <cellStyle name="Normale 3 2 2 3 2 2 6 3 2 2" xfId="2538"/>
    <cellStyle name="Normale 3 2 2 3 2 2 6 3 3" xfId="2539"/>
    <cellStyle name="Normale 3 2 2 3 2 2 6 4" xfId="2540"/>
    <cellStyle name="Normale 3 2 2 3 2 2 6 4 2" xfId="2541"/>
    <cellStyle name="Normale 3 2 2 3 2 2 6 5" xfId="2542"/>
    <cellStyle name="Normale 3 2 2 3 2 2 7" xfId="2543"/>
    <cellStyle name="Normale 3 2 2 3 2 2 7 2" xfId="2544"/>
    <cellStyle name="Normale 3 2 2 3 2 2 7 2 2" xfId="2545"/>
    <cellStyle name="Normale 3 2 2 3 2 2 7 3" xfId="2546"/>
    <cellStyle name="Normale 3 2 2 3 2 2 7 3 2" xfId="2547"/>
    <cellStyle name="Normale 3 2 2 3 2 2 7 4" xfId="2548"/>
    <cellStyle name="Normale 3 2 2 3 2 2 8" xfId="2549"/>
    <cellStyle name="Normale 3 2 2 3 2 2 8 2" xfId="2550"/>
    <cellStyle name="Normale 3 2 2 3 2 2 8 2 2" xfId="2551"/>
    <cellStyle name="Normale 3 2 2 3 2 2 8 3" xfId="2552"/>
    <cellStyle name="Normale 3 2 2 3 2 2 9" xfId="2553"/>
    <cellStyle name="Normale 3 2 2 3 2 2 9 2" xfId="2554"/>
    <cellStyle name="Normale 3 2 2 3 2 3" xfId="2555"/>
    <cellStyle name="Normale 3 2 2 3 2 3 2" xfId="2556"/>
    <cellStyle name="Normale 3 2 2 3 2 3 2 2" xfId="2557"/>
    <cellStyle name="Normale 3 2 2 3 2 3 2 2 2" xfId="2558"/>
    <cellStyle name="Normale 3 2 2 3 2 3 2 2 2 2" xfId="2559"/>
    <cellStyle name="Normale 3 2 2 3 2 3 2 2 2 2 2" xfId="2560"/>
    <cellStyle name="Normale 3 2 2 3 2 3 2 2 2 3" xfId="2561"/>
    <cellStyle name="Normale 3 2 2 3 2 3 2 2 2 3 2" xfId="2562"/>
    <cellStyle name="Normale 3 2 2 3 2 3 2 2 2 4" xfId="2563"/>
    <cellStyle name="Normale 3 2 2 3 2 3 2 2 3" xfId="2564"/>
    <cellStyle name="Normale 3 2 2 3 2 3 2 2 3 2" xfId="2565"/>
    <cellStyle name="Normale 3 2 2 3 2 3 2 2 3 2 2" xfId="2566"/>
    <cellStyle name="Normale 3 2 2 3 2 3 2 2 3 3" xfId="2567"/>
    <cellStyle name="Normale 3 2 2 3 2 3 2 2 4" xfId="2568"/>
    <cellStyle name="Normale 3 2 2 3 2 3 2 2 4 2" xfId="2569"/>
    <cellStyle name="Normale 3 2 2 3 2 3 2 2 5" xfId="2570"/>
    <cellStyle name="Normale 3 2 2 3 2 3 2 3" xfId="2571"/>
    <cellStyle name="Normale 3 2 2 3 2 3 2 3 2" xfId="2572"/>
    <cellStyle name="Normale 3 2 2 3 2 3 2 3 2 2" xfId="2573"/>
    <cellStyle name="Normale 3 2 2 3 2 3 2 3 2 2 2" xfId="2574"/>
    <cellStyle name="Normale 3 2 2 3 2 3 2 3 2 3" xfId="2575"/>
    <cellStyle name="Normale 3 2 2 3 2 3 2 3 2 3 2" xfId="2576"/>
    <cellStyle name="Normale 3 2 2 3 2 3 2 3 2 4" xfId="2577"/>
    <cellStyle name="Normale 3 2 2 3 2 3 2 3 3" xfId="2578"/>
    <cellStyle name="Normale 3 2 2 3 2 3 2 3 3 2" xfId="2579"/>
    <cellStyle name="Normale 3 2 2 3 2 3 2 3 3 2 2" xfId="2580"/>
    <cellStyle name="Normale 3 2 2 3 2 3 2 3 3 3" xfId="2581"/>
    <cellStyle name="Normale 3 2 2 3 2 3 2 3 4" xfId="2582"/>
    <cellStyle name="Normale 3 2 2 3 2 3 2 3 4 2" xfId="2583"/>
    <cellStyle name="Normale 3 2 2 3 2 3 2 3 5" xfId="2584"/>
    <cellStyle name="Normale 3 2 2 3 2 3 2 4" xfId="2585"/>
    <cellStyle name="Normale 3 2 2 3 2 3 2 4 2" xfId="2586"/>
    <cellStyle name="Normale 3 2 2 3 2 3 2 4 2 2" xfId="2587"/>
    <cellStyle name="Normale 3 2 2 3 2 3 2 4 3" xfId="2588"/>
    <cellStyle name="Normale 3 2 2 3 2 3 2 4 3 2" xfId="2589"/>
    <cellStyle name="Normale 3 2 2 3 2 3 2 4 4" xfId="2590"/>
    <cellStyle name="Normale 3 2 2 3 2 3 2 5" xfId="2591"/>
    <cellStyle name="Normale 3 2 2 3 2 3 2 5 2" xfId="2592"/>
    <cellStyle name="Normale 3 2 2 3 2 3 2 5 2 2" xfId="2593"/>
    <cellStyle name="Normale 3 2 2 3 2 3 2 5 3" xfId="2594"/>
    <cellStyle name="Normale 3 2 2 3 2 3 2 6" xfId="2595"/>
    <cellStyle name="Normale 3 2 2 3 2 3 2 6 2" xfId="2596"/>
    <cellStyle name="Normale 3 2 2 3 2 3 2 7" xfId="2597"/>
    <cellStyle name="Normale 3 2 2 3 2 3 3" xfId="2598"/>
    <cellStyle name="Normale 3 2 2 3 2 3 3 2" xfId="2599"/>
    <cellStyle name="Normale 3 2 2 3 2 3 3 2 2" xfId="2600"/>
    <cellStyle name="Normale 3 2 2 3 2 3 3 2 2 2" xfId="2601"/>
    <cellStyle name="Normale 3 2 2 3 2 3 3 2 3" xfId="2602"/>
    <cellStyle name="Normale 3 2 2 3 2 3 3 2 3 2" xfId="2603"/>
    <cellStyle name="Normale 3 2 2 3 2 3 3 2 4" xfId="2604"/>
    <cellStyle name="Normale 3 2 2 3 2 3 3 3" xfId="2605"/>
    <cellStyle name="Normale 3 2 2 3 2 3 3 3 2" xfId="2606"/>
    <cellStyle name="Normale 3 2 2 3 2 3 3 3 2 2" xfId="2607"/>
    <cellStyle name="Normale 3 2 2 3 2 3 3 3 3" xfId="2608"/>
    <cellStyle name="Normale 3 2 2 3 2 3 3 4" xfId="2609"/>
    <cellStyle name="Normale 3 2 2 3 2 3 3 4 2" xfId="2610"/>
    <cellStyle name="Normale 3 2 2 3 2 3 3 5" xfId="2611"/>
    <cellStyle name="Normale 3 2 2 3 2 3 4" xfId="2612"/>
    <cellStyle name="Normale 3 2 2 3 2 3 4 2" xfId="2613"/>
    <cellStyle name="Normale 3 2 2 3 2 3 4 2 2" xfId="2614"/>
    <cellStyle name="Normale 3 2 2 3 2 3 4 2 2 2" xfId="2615"/>
    <cellStyle name="Normale 3 2 2 3 2 3 4 2 3" xfId="2616"/>
    <cellStyle name="Normale 3 2 2 3 2 3 4 2 3 2" xfId="2617"/>
    <cellStyle name="Normale 3 2 2 3 2 3 4 2 4" xfId="2618"/>
    <cellStyle name="Normale 3 2 2 3 2 3 4 3" xfId="2619"/>
    <cellStyle name="Normale 3 2 2 3 2 3 4 3 2" xfId="2620"/>
    <cellStyle name="Normale 3 2 2 3 2 3 4 3 2 2" xfId="2621"/>
    <cellStyle name="Normale 3 2 2 3 2 3 4 3 3" xfId="2622"/>
    <cellStyle name="Normale 3 2 2 3 2 3 4 4" xfId="2623"/>
    <cellStyle name="Normale 3 2 2 3 2 3 4 4 2" xfId="2624"/>
    <cellStyle name="Normale 3 2 2 3 2 3 4 5" xfId="2625"/>
    <cellStyle name="Normale 3 2 2 3 2 3 5" xfId="2626"/>
    <cellStyle name="Normale 3 2 2 3 2 3 5 2" xfId="2627"/>
    <cellStyle name="Normale 3 2 2 3 2 3 5 2 2" xfId="2628"/>
    <cellStyle name="Normale 3 2 2 3 2 3 5 3" xfId="2629"/>
    <cellStyle name="Normale 3 2 2 3 2 3 5 3 2" xfId="2630"/>
    <cellStyle name="Normale 3 2 2 3 2 3 5 4" xfId="2631"/>
    <cellStyle name="Normale 3 2 2 3 2 3 6" xfId="2632"/>
    <cellStyle name="Normale 3 2 2 3 2 3 6 2" xfId="2633"/>
    <cellStyle name="Normale 3 2 2 3 2 3 6 2 2" xfId="2634"/>
    <cellStyle name="Normale 3 2 2 3 2 3 6 3" xfId="2635"/>
    <cellStyle name="Normale 3 2 2 3 2 3 7" xfId="2636"/>
    <cellStyle name="Normale 3 2 2 3 2 3 7 2" xfId="2637"/>
    <cellStyle name="Normale 3 2 2 3 2 3 8" xfId="2638"/>
    <cellStyle name="Normale 3 2 2 3 2 4" xfId="2639"/>
    <cellStyle name="Normale 3 2 2 3 2 4 2" xfId="2640"/>
    <cellStyle name="Normale 3 2 2 3 2 4 2 2" xfId="2641"/>
    <cellStyle name="Normale 3 2 2 3 2 4 2 2 2" xfId="2642"/>
    <cellStyle name="Normale 3 2 2 3 2 4 2 2 2 2" xfId="2643"/>
    <cellStyle name="Normale 3 2 2 3 2 4 2 2 2 2 2" xfId="2644"/>
    <cellStyle name="Normale 3 2 2 3 2 4 2 2 2 3" xfId="2645"/>
    <cellStyle name="Normale 3 2 2 3 2 4 2 2 2 3 2" xfId="2646"/>
    <cellStyle name="Normale 3 2 2 3 2 4 2 2 2 4" xfId="2647"/>
    <cellStyle name="Normale 3 2 2 3 2 4 2 2 3" xfId="2648"/>
    <cellStyle name="Normale 3 2 2 3 2 4 2 2 3 2" xfId="2649"/>
    <cellStyle name="Normale 3 2 2 3 2 4 2 2 3 2 2" xfId="2650"/>
    <cellStyle name="Normale 3 2 2 3 2 4 2 2 3 3" xfId="2651"/>
    <cellStyle name="Normale 3 2 2 3 2 4 2 2 4" xfId="2652"/>
    <cellStyle name="Normale 3 2 2 3 2 4 2 2 4 2" xfId="2653"/>
    <cellStyle name="Normale 3 2 2 3 2 4 2 2 5" xfId="2654"/>
    <cellStyle name="Normale 3 2 2 3 2 4 2 3" xfId="2655"/>
    <cellStyle name="Normale 3 2 2 3 2 4 2 3 2" xfId="2656"/>
    <cellStyle name="Normale 3 2 2 3 2 4 2 3 2 2" xfId="2657"/>
    <cellStyle name="Normale 3 2 2 3 2 4 2 3 2 2 2" xfId="2658"/>
    <cellStyle name="Normale 3 2 2 3 2 4 2 3 2 3" xfId="2659"/>
    <cellStyle name="Normale 3 2 2 3 2 4 2 3 2 3 2" xfId="2660"/>
    <cellStyle name="Normale 3 2 2 3 2 4 2 3 2 4" xfId="2661"/>
    <cellStyle name="Normale 3 2 2 3 2 4 2 3 3" xfId="2662"/>
    <cellStyle name="Normale 3 2 2 3 2 4 2 3 3 2" xfId="2663"/>
    <cellStyle name="Normale 3 2 2 3 2 4 2 3 3 2 2" xfId="2664"/>
    <cellStyle name="Normale 3 2 2 3 2 4 2 3 3 3" xfId="2665"/>
    <cellStyle name="Normale 3 2 2 3 2 4 2 3 4" xfId="2666"/>
    <cellStyle name="Normale 3 2 2 3 2 4 2 3 4 2" xfId="2667"/>
    <cellStyle name="Normale 3 2 2 3 2 4 2 3 5" xfId="2668"/>
    <cellStyle name="Normale 3 2 2 3 2 4 2 4" xfId="2669"/>
    <cellStyle name="Normale 3 2 2 3 2 4 2 4 2" xfId="2670"/>
    <cellStyle name="Normale 3 2 2 3 2 4 2 4 2 2" xfId="2671"/>
    <cellStyle name="Normale 3 2 2 3 2 4 2 4 3" xfId="2672"/>
    <cellStyle name="Normale 3 2 2 3 2 4 2 4 3 2" xfId="2673"/>
    <cellStyle name="Normale 3 2 2 3 2 4 2 4 4" xfId="2674"/>
    <cellStyle name="Normale 3 2 2 3 2 4 2 5" xfId="2675"/>
    <cellStyle name="Normale 3 2 2 3 2 4 2 5 2" xfId="2676"/>
    <cellStyle name="Normale 3 2 2 3 2 4 2 5 2 2" xfId="2677"/>
    <cellStyle name="Normale 3 2 2 3 2 4 2 5 3" xfId="2678"/>
    <cellStyle name="Normale 3 2 2 3 2 4 2 6" xfId="2679"/>
    <cellStyle name="Normale 3 2 2 3 2 4 2 6 2" xfId="2680"/>
    <cellStyle name="Normale 3 2 2 3 2 4 2 7" xfId="2681"/>
    <cellStyle name="Normale 3 2 2 3 2 4 3" xfId="2682"/>
    <cellStyle name="Normale 3 2 2 3 2 4 3 2" xfId="2683"/>
    <cellStyle name="Normale 3 2 2 3 2 4 3 2 2" xfId="2684"/>
    <cellStyle name="Normale 3 2 2 3 2 4 3 2 2 2" xfId="2685"/>
    <cellStyle name="Normale 3 2 2 3 2 4 3 2 3" xfId="2686"/>
    <cellStyle name="Normale 3 2 2 3 2 4 3 2 3 2" xfId="2687"/>
    <cellStyle name="Normale 3 2 2 3 2 4 3 2 4" xfId="2688"/>
    <cellStyle name="Normale 3 2 2 3 2 4 3 3" xfId="2689"/>
    <cellStyle name="Normale 3 2 2 3 2 4 3 3 2" xfId="2690"/>
    <cellStyle name="Normale 3 2 2 3 2 4 3 3 2 2" xfId="2691"/>
    <cellStyle name="Normale 3 2 2 3 2 4 3 3 3" xfId="2692"/>
    <cellStyle name="Normale 3 2 2 3 2 4 3 4" xfId="2693"/>
    <cellStyle name="Normale 3 2 2 3 2 4 3 4 2" xfId="2694"/>
    <cellStyle name="Normale 3 2 2 3 2 4 3 5" xfId="2695"/>
    <cellStyle name="Normale 3 2 2 3 2 4 4" xfId="2696"/>
    <cellStyle name="Normale 3 2 2 3 2 4 4 2" xfId="2697"/>
    <cellStyle name="Normale 3 2 2 3 2 4 4 2 2" xfId="2698"/>
    <cellStyle name="Normale 3 2 2 3 2 4 4 2 2 2" xfId="2699"/>
    <cellStyle name="Normale 3 2 2 3 2 4 4 2 3" xfId="2700"/>
    <cellStyle name="Normale 3 2 2 3 2 4 4 2 3 2" xfId="2701"/>
    <cellStyle name="Normale 3 2 2 3 2 4 4 2 4" xfId="2702"/>
    <cellStyle name="Normale 3 2 2 3 2 4 4 3" xfId="2703"/>
    <cellStyle name="Normale 3 2 2 3 2 4 4 3 2" xfId="2704"/>
    <cellStyle name="Normale 3 2 2 3 2 4 4 3 2 2" xfId="2705"/>
    <cellStyle name="Normale 3 2 2 3 2 4 4 3 3" xfId="2706"/>
    <cellStyle name="Normale 3 2 2 3 2 4 4 4" xfId="2707"/>
    <cellStyle name="Normale 3 2 2 3 2 4 4 4 2" xfId="2708"/>
    <cellStyle name="Normale 3 2 2 3 2 4 4 5" xfId="2709"/>
    <cellStyle name="Normale 3 2 2 3 2 4 5" xfId="2710"/>
    <cellStyle name="Normale 3 2 2 3 2 4 5 2" xfId="2711"/>
    <cellStyle name="Normale 3 2 2 3 2 4 5 2 2" xfId="2712"/>
    <cellStyle name="Normale 3 2 2 3 2 4 5 3" xfId="2713"/>
    <cellStyle name="Normale 3 2 2 3 2 4 5 3 2" xfId="2714"/>
    <cellStyle name="Normale 3 2 2 3 2 4 5 4" xfId="2715"/>
    <cellStyle name="Normale 3 2 2 3 2 4 6" xfId="2716"/>
    <cellStyle name="Normale 3 2 2 3 2 4 6 2" xfId="2717"/>
    <cellStyle name="Normale 3 2 2 3 2 4 6 2 2" xfId="2718"/>
    <cellStyle name="Normale 3 2 2 3 2 4 6 3" xfId="2719"/>
    <cellStyle name="Normale 3 2 2 3 2 4 7" xfId="2720"/>
    <cellStyle name="Normale 3 2 2 3 2 4 7 2" xfId="2721"/>
    <cellStyle name="Normale 3 2 2 3 2 4 8" xfId="2722"/>
    <cellStyle name="Normale 3 2 2 3 2 5" xfId="2723"/>
    <cellStyle name="Normale 3 2 2 3 2 5 2" xfId="2724"/>
    <cellStyle name="Normale 3 2 2 3 2 5 2 2" xfId="2725"/>
    <cellStyle name="Normale 3 2 2 3 2 5 2 2 2" xfId="2726"/>
    <cellStyle name="Normale 3 2 2 3 2 5 2 2 2 2" xfId="2727"/>
    <cellStyle name="Normale 3 2 2 3 2 5 2 2 3" xfId="2728"/>
    <cellStyle name="Normale 3 2 2 3 2 5 2 2 3 2" xfId="2729"/>
    <cellStyle name="Normale 3 2 2 3 2 5 2 2 4" xfId="2730"/>
    <cellStyle name="Normale 3 2 2 3 2 5 2 3" xfId="2731"/>
    <cellStyle name="Normale 3 2 2 3 2 5 2 3 2" xfId="2732"/>
    <cellStyle name="Normale 3 2 2 3 2 5 2 3 2 2" xfId="2733"/>
    <cellStyle name="Normale 3 2 2 3 2 5 2 3 3" xfId="2734"/>
    <cellStyle name="Normale 3 2 2 3 2 5 2 4" xfId="2735"/>
    <cellStyle name="Normale 3 2 2 3 2 5 2 4 2" xfId="2736"/>
    <cellStyle name="Normale 3 2 2 3 2 5 2 5" xfId="2737"/>
    <cellStyle name="Normale 3 2 2 3 2 5 3" xfId="2738"/>
    <cellStyle name="Normale 3 2 2 3 2 5 3 2" xfId="2739"/>
    <cellStyle name="Normale 3 2 2 3 2 5 3 2 2" xfId="2740"/>
    <cellStyle name="Normale 3 2 2 3 2 5 3 2 2 2" xfId="2741"/>
    <cellStyle name="Normale 3 2 2 3 2 5 3 2 3" xfId="2742"/>
    <cellStyle name="Normale 3 2 2 3 2 5 3 2 3 2" xfId="2743"/>
    <cellStyle name="Normale 3 2 2 3 2 5 3 2 4" xfId="2744"/>
    <cellStyle name="Normale 3 2 2 3 2 5 3 3" xfId="2745"/>
    <cellStyle name="Normale 3 2 2 3 2 5 3 3 2" xfId="2746"/>
    <cellStyle name="Normale 3 2 2 3 2 5 3 3 2 2" xfId="2747"/>
    <cellStyle name="Normale 3 2 2 3 2 5 3 3 3" xfId="2748"/>
    <cellStyle name="Normale 3 2 2 3 2 5 3 4" xfId="2749"/>
    <cellStyle name="Normale 3 2 2 3 2 5 3 4 2" xfId="2750"/>
    <cellStyle name="Normale 3 2 2 3 2 5 3 5" xfId="2751"/>
    <cellStyle name="Normale 3 2 2 3 2 5 4" xfId="2752"/>
    <cellStyle name="Normale 3 2 2 3 2 5 4 2" xfId="2753"/>
    <cellStyle name="Normale 3 2 2 3 2 5 4 2 2" xfId="2754"/>
    <cellStyle name="Normale 3 2 2 3 2 5 4 3" xfId="2755"/>
    <cellStyle name="Normale 3 2 2 3 2 5 4 3 2" xfId="2756"/>
    <cellStyle name="Normale 3 2 2 3 2 5 4 4" xfId="2757"/>
    <cellStyle name="Normale 3 2 2 3 2 5 5" xfId="2758"/>
    <cellStyle name="Normale 3 2 2 3 2 5 5 2" xfId="2759"/>
    <cellStyle name="Normale 3 2 2 3 2 5 5 2 2" xfId="2760"/>
    <cellStyle name="Normale 3 2 2 3 2 5 5 3" xfId="2761"/>
    <cellStyle name="Normale 3 2 2 3 2 5 6" xfId="2762"/>
    <cellStyle name="Normale 3 2 2 3 2 5 6 2" xfId="2763"/>
    <cellStyle name="Normale 3 2 2 3 2 5 7" xfId="2764"/>
    <cellStyle name="Normale 3 2 2 3 2 6" xfId="2765"/>
    <cellStyle name="Normale 3 2 2 3 2 6 2" xfId="2766"/>
    <cellStyle name="Normale 3 2 2 3 2 6 2 2" xfId="2767"/>
    <cellStyle name="Normale 3 2 2 3 2 6 2 2 2" xfId="2768"/>
    <cellStyle name="Normale 3 2 2 3 2 6 2 3" xfId="2769"/>
    <cellStyle name="Normale 3 2 2 3 2 6 2 3 2" xfId="2770"/>
    <cellStyle name="Normale 3 2 2 3 2 6 2 4" xfId="2771"/>
    <cellStyle name="Normale 3 2 2 3 2 6 3" xfId="2772"/>
    <cellStyle name="Normale 3 2 2 3 2 6 3 2" xfId="2773"/>
    <cellStyle name="Normale 3 2 2 3 2 6 3 2 2" xfId="2774"/>
    <cellStyle name="Normale 3 2 2 3 2 6 3 3" xfId="2775"/>
    <cellStyle name="Normale 3 2 2 3 2 6 4" xfId="2776"/>
    <cellStyle name="Normale 3 2 2 3 2 6 4 2" xfId="2777"/>
    <cellStyle name="Normale 3 2 2 3 2 6 5" xfId="2778"/>
    <cellStyle name="Normale 3 2 2 3 2 7" xfId="2779"/>
    <cellStyle name="Normale 3 2 2 3 2 7 2" xfId="2780"/>
    <cellStyle name="Normale 3 2 2 3 2 7 2 2" xfId="2781"/>
    <cellStyle name="Normale 3 2 2 3 2 7 2 2 2" xfId="2782"/>
    <cellStyle name="Normale 3 2 2 3 2 7 2 3" xfId="2783"/>
    <cellStyle name="Normale 3 2 2 3 2 7 2 3 2" xfId="2784"/>
    <cellStyle name="Normale 3 2 2 3 2 7 2 4" xfId="2785"/>
    <cellStyle name="Normale 3 2 2 3 2 7 3" xfId="2786"/>
    <cellStyle name="Normale 3 2 2 3 2 7 3 2" xfId="2787"/>
    <cellStyle name="Normale 3 2 2 3 2 7 3 2 2" xfId="2788"/>
    <cellStyle name="Normale 3 2 2 3 2 7 3 3" xfId="2789"/>
    <cellStyle name="Normale 3 2 2 3 2 7 4" xfId="2790"/>
    <cellStyle name="Normale 3 2 2 3 2 7 4 2" xfId="2791"/>
    <cellStyle name="Normale 3 2 2 3 2 7 5" xfId="2792"/>
    <cellStyle name="Normale 3 2 2 3 2 8" xfId="2793"/>
    <cellStyle name="Normale 3 2 2 3 2 8 2" xfId="2794"/>
    <cellStyle name="Normale 3 2 2 3 2 8 2 2" xfId="2795"/>
    <cellStyle name="Normale 3 2 2 3 2 8 3" xfId="2796"/>
    <cellStyle name="Normale 3 2 2 3 2 8 3 2" xfId="2797"/>
    <cellStyle name="Normale 3 2 2 3 2 8 4" xfId="2798"/>
    <cellStyle name="Normale 3 2 2 3 2 9" xfId="2799"/>
    <cellStyle name="Normale 3 2 2 3 2 9 2" xfId="2800"/>
    <cellStyle name="Normale 3 2 2 3 2 9 2 2" xfId="2801"/>
    <cellStyle name="Normale 3 2 2 3 2 9 3" xfId="2802"/>
    <cellStyle name="Normale 3 2 2 3 2 9 3 2" xfId="2803"/>
    <cellStyle name="Normale 3 2 2 3 2 9 4" xfId="2804"/>
    <cellStyle name="Normale 3 2 2 3 3" xfId="2805"/>
    <cellStyle name="Normale 3 2 2 3 3 10" xfId="2806"/>
    <cellStyle name="Normale 3 2 2 3 3 2" xfId="2807"/>
    <cellStyle name="Normale 3 2 2 3 3 2 2" xfId="2808"/>
    <cellStyle name="Normale 3 2 2 3 3 2 2 2" xfId="2809"/>
    <cellStyle name="Normale 3 2 2 3 3 2 2 2 2" xfId="2810"/>
    <cellStyle name="Normale 3 2 2 3 3 2 2 2 2 2" xfId="2811"/>
    <cellStyle name="Normale 3 2 2 3 3 2 2 2 2 2 2" xfId="2812"/>
    <cellStyle name="Normale 3 2 2 3 3 2 2 2 2 3" xfId="2813"/>
    <cellStyle name="Normale 3 2 2 3 3 2 2 2 2 3 2" xfId="2814"/>
    <cellStyle name="Normale 3 2 2 3 3 2 2 2 2 4" xfId="2815"/>
    <cellStyle name="Normale 3 2 2 3 3 2 2 2 3" xfId="2816"/>
    <cellStyle name="Normale 3 2 2 3 3 2 2 2 3 2" xfId="2817"/>
    <cellStyle name="Normale 3 2 2 3 3 2 2 2 3 2 2" xfId="2818"/>
    <cellStyle name="Normale 3 2 2 3 3 2 2 2 3 3" xfId="2819"/>
    <cellStyle name="Normale 3 2 2 3 3 2 2 2 4" xfId="2820"/>
    <cellStyle name="Normale 3 2 2 3 3 2 2 2 4 2" xfId="2821"/>
    <cellStyle name="Normale 3 2 2 3 3 2 2 2 5" xfId="2822"/>
    <cellStyle name="Normale 3 2 2 3 3 2 2 3" xfId="2823"/>
    <cellStyle name="Normale 3 2 2 3 3 2 2 3 2" xfId="2824"/>
    <cellStyle name="Normale 3 2 2 3 3 2 2 3 2 2" xfId="2825"/>
    <cellStyle name="Normale 3 2 2 3 3 2 2 3 2 2 2" xfId="2826"/>
    <cellStyle name="Normale 3 2 2 3 3 2 2 3 2 3" xfId="2827"/>
    <cellStyle name="Normale 3 2 2 3 3 2 2 3 2 3 2" xfId="2828"/>
    <cellStyle name="Normale 3 2 2 3 3 2 2 3 2 4" xfId="2829"/>
    <cellStyle name="Normale 3 2 2 3 3 2 2 3 3" xfId="2830"/>
    <cellStyle name="Normale 3 2 2 3 3 2 2 3 3 2" xfId="2831"/>
    <cellStyle name="Normale 3 2 2 3 3 2 2 3 3 2 2" xfId="2832"/>
    <cellStyle name="Normale 3 2 2 3 3 2 2 3 3 3" xfId="2833"/>
    <cellStyle name="Normale 3 2 2 3 3 2 2 3 4" xfId="2834"/>
    <cellStyle name="Normale 3 2 2 3 3 2 2 3 4 2" xfId="2835"/>
    <cellStyle name="Normale 3 2 2 3 3 2 2 3 5" xfId="2836"/>
    <cellStyle name="Normale 3 2 2 3 3 2 2 4" xfId="2837"/>
    <cellStyle name="Normale 3 2 2 3 3 2 2 4 2" xfId="2838"/>
    <cellStyle name="Normale 3 2 2 3 3 2 2 4 2 2" xfId="2839"/>
    <cellStyle name="Normale 3 2 2 3 3 2 2 4 3" xfId="2840"/>
    <cellStyle name="Normale 3 2 2 3 3 2 2 4 3 2" xfId="2841"/>
    <cellStyle name="Normale 3 2 2 3 3 2 2 4 4" xfId="2842"/>
    <cellStyle name="Normale 3 2 2 3 3 2 2 5" xfId="2843"/>
    <cellStyle name="Normale 3 2 2 3 3 2 2 5 2" xfId="2844"/>
    <cellStyle name="Normale 3 2 2 3 3 2 2 5 2 2" xfId="2845"/>
    <cellStyle name="Normale 3 2 2 3 3 2 2 5 3" xfId="2846"/>
    <cellStyle name="Normale 3 2 2 3 3 2 2 6" xfId="2847"/>
    <cellStyle name="Normale 3 2 2 3 3 2 2 6 2" xfId="2848"/>
    <cellStyle name="Normale 3 2 2 3 3 2 2 7" xfId="2849"/>
    <cellStyle name="Normale 3 2 2 3 3 2 3" xfId="2850"/>
    <cellStyle name="Normale 3 2 2 3 3 2 3 2" xfId="2851"/>
    <cellStyle name="Normale 3 2 2 3 3 2 3 2 2" xfId="2852"/>
    <cellStyle name="Normale 3 2 2 3 3 2 3 2 2 2" xfId="2853"/>
    <cellStyle name="Normale 3 2 2 3 3 2 3 2 3" xfId="2854"/>
    <cellStyle name="Normale 3 2 2 3 3 2 3 2 3 2" xfId="2855"/>
    <cellStyle name="Normale 3 2 2 3 3 2 3 2 4" xfId="2856"/>
    <cellStyle name="Normale 3 2 2 3 3 2 3 3" xfId="2857"/>
    <cellStyle name="Normale 3 2 2 3 3 2 3 3 2" xfId="2858"/>
    <cellStyle name="Normale 3 2 2 3 3 2 3 3 2 2" xfId="2859"/>
    <cellStyle name="Normale 3 2 2 3 3 2 3 3 3" xfId="2860"/>
    <cellStyle name="Normale 3 2 2 3 3 2 3 4" xfId="2861"/>
    <cellStyle name="Normale 3 2 2 3 3 2 3 4 2" xfId="2862"/>
    <cellStyle name="Normale 3 2 2 3 3 2 3 5" xfId="2863"/>
    <cellStyle name="Normale 3 2 2 3 3 2 4" xfId="2864"/>
    <cellStyle name="Normale 3 2 2 3 3 2 4 2" xfId="2865"/>
    <cellStyle name="Normale 3 2 2 3 3 2 4 2 2" xfId="2866"/>
    <cellStyle name="Normale 3 2 2 3 3 2 4 2 2 2" xfId="2867"/>
    <cellStyle name="Normale 3 2 2 3 3 2 4 2 3" xfId="2868"/>
    <cellStyle name="Normale 3 2 2 3 3 2 4 2 3 2" xfId="2869"/>
    <cellStyle name="Normale 3 2 2 3 3 2 4 2 4" xfId="2870"/>
    <cellStyle name="Normale 3 2 2 3 3 2 4 3" xfId="2871"/>
    <cellStyle name="Normale 3 2 2 3 3 2 4 3 2" xfId="2872"/>
    <cellStyle name="Normale 3 2 2 3 3 2 4 3 2 2" xfId="2873"/>
    <cellStyle name="Normale 3 2 2 3 3 2 4 3 3" xfId="2874"/>
    <cellStyle name="Normale 3 2 2 3 3 2 4 4" xfId="2875"/>
    <cellStyle name="Normale 3 2 2 3 3 2 4 4 2" xfId="2876"/>
    <cellStyle name="Normale 3 2 2 3 3 2 4 5" xfId="2877"/>
    <cellStyle name="Normale 3 2 2 3 3 2 5" xfId="2878"/>
    <cellStyle name="Normale 3 2 2 3 3 2 5 2" xfId="2879"/>
    <cellStyle name="Normale 3 2 2 3 3 2 5 2 2" xfId="2880"/>
    <cellStyle name="Normale 3 2 2 3 3 2 5 3" xfId="2881"/>
    <cellStyle name="Normale 3 2 2 3 3 2 5 3 2" xfId="2882"/>
    <cellStyle name="Normale 3 2 2 3 3 2 5 4" xfId="2883"/>
    <cellStyle name="Normale 3 2 2 3 3 2 6" xfId="2884"/>
    <cellStyle name="Normale 3 2 2 3 3 2 6 2" xfId="2885"/>
    <cellStyle name="Normale 3 2 2 3 3 2 6 2 2" xfId="2886"/>
    <cellStyle name="Normale 3 2 2 3 3 2 6 3" xfId="2887"/>
    <cellStyle name="Normale 3 2 2 3 3 2 7" xfId="2888"/>
    <cellStyle name="Normale 3 2 2 3 3 2 7 2" xfId="2889"/>
    <cellStyle name="Normale 3 2 2 3 3 2 8" xfId="2890"/>
    <cellStyle name="Normale 3 2 2 3 3 3" xfId="2891"/>
    <cellStyle name="Normale 3 2 2 3 3 3 2" xfId="2892"/>
    <cellStyle name="Normale 3 2 2 3 3 3 2 2" xfId="2893"/>
    <cellStyle name="Normale 3 2 2 3 3 3 2 2 2" xfId="2894"/>
    <cellStyle name="Normale 3 2 2 3 3 3 2 2 2 2" xfId="2895"/>
    <cellStyle name="Normale 3 2 2 3 3 3 2 2 2 2 2" xfId="2896"/>
    <cellStyle name="Normale 3 2 2 3 3 3 2 2 2 3" xfId="2897"/>
    <cellStyle name="Normale 3 2 2 3 3 3 2 2 2 3 2" xfId="2898"/>
    <cellStyle name="Normale 3 2 2 3 3 3 2 2 2 4" xfId="2899"/>
    <cellStyle name="Normale 3 2 2 3 3 3 2 2 3" xfId="2900"/>
    <cellStyle name="Normale 3 2 2 3 3 3 2 2 3 2" xfId="2901"/>
    <cellStyle name="Normale 3 2 2 3 3 3 2 2 3 2 2" xfId="2902"/>
    <cellStyle name="Normale 3 2 2 3 3 3 2 2 3 3" xfId="2903"/>
    <cellStyle name="Normale 3 2 2 3 3 3 2 2 4" xfId="2904"/>
    <cellStyle name="Normale 3 2 2 3 3 3 2 2 4 2" xfId="2905"/>
    <cellStyle name="Normale 3 2 2 3 3 3 2 2 5" xfId="2906"/>
    <cellStyle name="Normale 3 2 2 3 3 3 2 3" xfId="2907"/>
    <cellStyle name="Normale 3 2 2 3 3 3 2 3 2" xfId="2908"/>
    <cellStyle name="Normale 3 2 2 3 3 3 2 3 2 2" xfId="2909"/>
    <cellStyle name="Normale 3 2 2 3 3 3 2 3 2 2 2" xfId="2910"/>
    <cellStyle name="Normale 3 2 2 3 3 3 2 3 2 3" xfId="2911"/>
    <cellStyle name="Normale 3 2 2 3 3 3 2 3 2 3 2" xfId="2912"/>
    <cellStyle name="Normale 3 2 2 3 3 3 2 3 2 4" xfId="2913"/>
    <cellStyle name="Normale 3 2 2 3 3 3 2 3 3" xfId="2914"/>
    <cellStyle name="Normale 3 2 2 3 3 3 2 3 3 2" xfId="2915"/>
    <cellStyle name="Normale 3 2 2 3 3 3 2 3 3 2 2" xfId="2916"/>
    <cellStyle name="Normale 3 2 2 3 3 3 2 3 3 3" xfId="2917"/>
    <cellStyle name="Normale 3 2 2 3 3 3 2 3 4" xfId="2918"/>
    <cellStyle name="Normale 3 2 2 3 3 3 2 3 4 2" xfId="2919"/>
    <cellStyle name="Normale 3 2 2 3 3 3 2 3 5" xfId="2920"/>
    <cellStyle name="Normale 3 2 2 3 3 3 2 4" xfId="2921"/>
    <cellStyle name="Normale 3 2 2 3 3 3 2 4 2" xfId="2922"/>
    <cellStyle name="Normale 3 2 2 3 3 3 2 4 2 2" xfId="2923"/>
    <cellStyle name="Normale 3 2 2 3 3 3 2 4 3" xfId="2924"/>
    <cellStyle name="Normale 3 2 2 3 3 3 2 4 3 2" xfId="2925"/>
    <cellStyle name="Normale 3 2 2 3 3 3 2 4 4" xfId="2926"/>
    <cellStyle name="Normale 3 2 2 3 3 3 2 5" xfId="2927"/>
    <cellStyle name="Normale 3 2 2 3 3 3 2 5 2" xfId="2928"/>
    <cellStyle name="Normale 3 2 2 3 3 3 2 5 2 2" xfId="2929"/>
    <cellStyle name="Normale 3 2 2 3 3 3 2 5 3" xfId="2930"/>
    <cellStyle name="Normale 3 2 2 3 3 3 2 6" xfId="2931"/>
    <cellStyle name="Normale 3 2 2 3 3 3 2 6 2" xfId="2932"/>
    <cellStyle name="Normale 3 2 2 3 3 3 2 7" xfId="2933"/>
    <cellStyle name="Normale 3 2 2 3 3 3 3" xfId="2934"/>
    <cellStyle name="Normale 3 2 2 3 3 3 3 2" xfId="2935"/>
    <cellStyle name="Normale 3 2 2 3 3 3 3 2 2" xfId="2936"/>
    <cellStyle name="Normale 3 2 2 3 3 3 3 2 2 2" xfId="2937"/>
    <cellStyle name="Normale 3 2 2 3 3 3 3 2 3" xfId="2938"/>
    <cellStyle name="Normale 3 2 2 3 3 3 3 2 3 2" xfId="2939"/>
    <cellStyle name="Normale 3 2 2 3 3 3 3 2 4" xfId="2940"/>
    <cellStyle name="Normale 3 2 2 3 3 3 3 3" xfId="2941"/>
    <cellStyle name="Normale 3 2 2 3 3 3 3 3 2" xfId="2942"/>
    <cellStyle name="Normale 3 2 2 3 3 3 3 3 2 2" xfId="2943"/>
    <cellStyle name="Normale 3 2 2 3 3 3 3 3 3" xfId="2944"/>
    <cellStyle name="Normale 3 2 2 3 3 3 3 4" xfId="2945"/>
    <cellStyle name="Normale 3 2 2 3 3 3 3 4 2" xfId="2946"/>
    <cellStyle name="Normale 3 2 2 3 3 3 3 5" xfId="2947"/>
    <cellStyle name="Normale 3 2 2 3 3 3 4" xfId="2948"/>
    <cellStyle name="Normale 3 2 2 3 3 3 4 2" xfId="2949"/>
    <cellStyle name="Normale 3 2 2 3 3 3 4 2 2" xfId="2950"/>
    <cellStyle name="Normale 3 2 2 3 3 3 4 2 2 2" xfId="2951"/>
    <cellStyle name="Normale 3 2 2 3 3 3 4 2 3" xfId="2952"/>
    <cellStyle name="Normale 3 2 2 3 3 3 4 2 3 2" xfId="2953"/>
    <cellStyle name="Normale 3 2 2 3 3 3 4 2 4" xfId="2954"/>
    <cellStyle name="Normale 3 2 2 3 3 3 4 3" xfId="2955"/>
    <cellStyle name="Normale 3 2 2 3 3 3 4 3 2" xfId="2956"/>
    <cellStyle name="Normale 3 2 2 3 3 3 4 3 2 2" xfId="2957"/>
    <cellStyle name="Normale 3 2 2 3 3 3 4 3 3" xfId="2958"/>
    <cellStyle name="Normale 3 2 2 3 3 3 4 4" xfId="2959"/>
    <cellStyle name="Normale 3 2 2 3 3 3 4 4 2" xfId="2960"/>
    <cellStyle name="Normale 3 2 2 3 3 3 4 5" xfId="2961"/>
    <cellStyle name="Normale 3 2 2 3 3 3 5" xfId="2962"/>
    <cellStyle name="Normale 3 2 2 3 3 3 5 2" xfId="2963"/>
    <cellStyle name="Normale 3 2 2 3 3 3 5 2 2" xfId="2964"/>
    <cellStyle name="Normale 3 2 2 3 3 3 5 3" xfId="2965"/>
    <cellStyle name="Normale 3 2 2 3 3 3 5 3 2" xfId="2966"/>
    <cellStyle name="Normale 3 2 2 3 3 3 5 4" xfId="2967"/>
    <cellStyle name="Normale 3 2 2 3 3 3 6" xfId="2968"/>
    <cellStyle name="Normale 3 2 2 3 3 3 6 2" xfId="2969"/>
    <cellStyle name="Normale 3 2 2 3 3 3 6 2 2" xfId="2970"/>
    <cellStyle name="Normale 3 2 2 3 3 3 6 3" xfId="2971"/>
    <cellStyle name="Normale 3 2 2 3 3 3 7" xfId="2972"/>
    <cellStyle name="Normale 3 2 2 3 3 3 7 2" xfId="2973"/>
    <cellStyle name="Normale 3 2 2 3 3 3 8" xfId="2974"/>
    <cellStyle name="Normale 3 2 2 3 3 4" xfId="2975"/>
    <cellStyle name="Normale 3 2 2 3 3 4 2" xfId="2976"/>
    <cellStyle name="Normale 3 2 2 3 3 4 2 2" xfId="2977"/>
    <cellStyle name="Normale 3 2 2 3 3 4 2 2 2" xfId="2978"/>
    <cellStyle name="Normale 3 2 2 3 3 4 2 2 2 2" xfId="2979"/>
    <cellStyle name="Normale 3 2 2 3 3 4 2 2 3" xfId="2980"/>
    <cellStyle name="Normale 3 2 2 3 3 4 2 2 3 2" xfId="2981"/>
    <cellStyle name="Normale 3 2 2 3 3 4 2 2 4" xfId="2982"/>
    <cellStyle name="Normale 3 2 2 3 3 4 2 3" xfId="2983"/>
    <cellStyle name="Normale 3 2 2 3 3 4 2 3 2" xfId="2984"/>
    <cellStyle name="Normale 3 2 2 3 3 4 2 3 2 2" xfId="2985"/>
    <cellStyle name="Normale 3 2 2 3 3 4 2 3 3" xfId="2986"/>
    <cellStyle name="Normale 3 2 2 3 3 4 2 4" xfId="2987"/>
    <cellStyle name="Normale 3 2 2 3 3 4 2 4 2" xfId="2988"/>
    <cellStyle name="Normale 3 2 2 3 3 4 2 5" xfId="2989"/>
    <cellStyle name="Normale 3 2 2 3 3 4 3" xfId="2990"/>
    <cellStyle name="Normale 3 2 2 3 3 4 3 2" xfId="2991"/>
    <cellStyle name="Normale 3 2 2 3 3 4 3 2 2" xfId="2992"/>
    <cellStyle name="Normale 3 2 2 3 3 4 3 2 2 2" xfId="2993"/>
    <cellStyle name="Normale 3 2 2 3 3 4 3 2 3" xfId="2994"/>
    <cellStyle name="Normale 3 2 2 3 3 4 3 2 3 2" xfId="2995"/>
    <cellStyle name="Normale 3 2 2 3 3 4 3 2 4" xfId="2996"/>
    <cellStyle name="Normale 3 2 2 3 3 4 3 3" xfId="2997"/>
    <cellStyle name="Normale 3 2 2 3 3 4 3 3 2" xfId="2998"/>
    <cellStyle name="Normale 3 2 2 3 3 4 3 3 2 2" xfId="2999"/>
    <cellStyle name="Normale 3 2 2 3 3 4 3 3 3" xfId="3000"/>
    <cellStyle name="Normale 3 2 2 3 3 4 3 4" xfId="3001"/>
    <cellStyle name="Normale 3 2 2 3 3 4 3 4 2" xfId="3002"/>
    <cellStyle name="Normale 3 2 2 3 3 4 3 5" xfId="3003"/>
    <cellStyle name="Normale 3 2 2 3 3 4 4" xfId="3004"/>
    <cellStyle name="Normale 3 2 2 3 3 4 4 2" xfId="3005"/>
    <cellStyle name="Normale 3 2 2 3 3 4 4 2 2" xfId="3006"/>
    <cellStyle name="Normale 3 2 2 3 3 4 4 3" xfId="3007"/>
    <cellStyle name="Normale 3 2 2 3 3 4 4 3 2" xfId="3008"/>
    <cellStyle name="Normale 3 2 2 3 3 4 4 4" xfId="3009"/>
    <cellStyle name="Normale 3 2 2 3 3 4 5" xfId="3010"/>
    <cellStyle name="Normale 3 2 2 3 3 4 5 2" xfId="3011"/>
    <cellStyle name="Normale 3 2 2 3 3 4 5 2 2" xfId="3012"/>
    <cellStyle name="Normale 3 2 2 3 3 4 5 3" xfId="3013"/>
    <cellStyle name="Normale 3 2 2 3 3 4 6" xfId="3014"/>
    <cellStyle name="Normale 3 2 2 3 3 4 6 2" xfId="3015"/>
    <cellStyle name="Normale 3 2 2 3 3 4 7" xfId="3016"/>
    <cellStyle name="Normale 3 2 2 3 3 5" xfId="3017"/>
    <cellStyle name="Normale 3 2 2 3 3 5 2" xfId="3018"/>
    <cellStyle name="Normale 3 2 2 3 3 5 2 2" xfId="3019"/>
    <cellStyle name="Normale 3 2 2 3 3 5 2 2 2" xfId="3020"/>
    <cellStyle name="Normale 3 2 2 3 3 5 2 3" xfId="3021"/>
    <cellStyle name="Normale 3 2 2 3 3 5 2 3 2" xfId="3022"/>
    <cellStyle name="Normale 3 2 2 3 3 5 2 4" xfId="3023"/>
    <cellStyle name="Normale 3 2 2 3 3 5 3" xfId="3024"/>
    <cellStyle name="Normale 3 2 2 3 3 5 3 2" xfId="3025"/>
    <cellStyle name="Normale 3 2 2 3 3 5 3 2 2" xfId="3026"/>
    <cellStyle name="Normale 3 2 2 3 3 5 3 3" xfId="3027"/>
    <cellStyle name="Normale 3 2 2 3 3 5 4" xfId="3028"/>
    <cellStyle name="Normale 3 2 2 3 3 5 4 2" xfId="3029"/>
    <cellStyle name="Normale 3 2 2 3 3 5 5" xfId="3030"/>
    <cellStyle name="Normale 3 2 2 3 3 6" xfId="3031"/>
    <cellStyle name="Normale 3 2 2 3 3 6 2" xfId="3032"/>
    <cellStyle name="Normale 3 2 2 3 3 6 2 2" xfId="3033"/>
    <cellStyle name="Normale 3 2 2 3 3 6 2 2 2" xfId="3034"/>
    <cellStyle name="Normale 3 2 2 3 3 6 2 3" xfId="3035"/>
    <cellStyle name="Normale 3 2 2 3 3 6 2 3 2" xfId="3036"/>
    <cellStyle name="Normale 3 2 2 3 3 6 2 4" xfId="3037"/>
    <cellStyle name="Normale 3 2 2 3 3 6 3" xfId="3038"/>
    <cellStyle name="Normale 3 2 2 3 3 6 3 2" xfId="3039"/>
    <cellStyle name="Normale 3 2 2 3 3 6 3 2 2" xfId="3040"/>
    <cellStyle name="Normale 3 2 2 3 3 6 3 3" xfId="3041"/>
    <cellStyle name="Normale 3 2 2 3 3 6 4" xfId="3042"/>
    <cellStyle name="Normale 3 2 2 3 3 6 4 2" xfId="3043"/>
    <cellStyle name="Normale 3 2 2 3 3 6 5" xfId="3044"/>
    <cellStyle name="Normale 3 2 2 3 3 7" xfId="3045"/>
    <cellStyle name="Normale 3 2 2 3 3 7 2" xfId="3046"/>
    <cellStyle name="Normale 3 2 2 3 3 7 2 2" xfId="3047"/>
    <cellStyle name="Normale 3 2 2 3 3 7 3" xfId="3048"/>
    <cellStyle name="Normale 3 2 2 3 3 7 3 2" xfId="3049"/>
    <cellStyle name="Normale 3 2 2 3 3 7 4" xfId="3050"/>
    <cellStyle name="Normale 3 2 2 3 3 8" xfId="3051"/>
    <cellStyle name="Normale 3 2 2 3 3 8 2" xfId="3052"/>
    <cellStyle name="Normale 3 2 2 3 3 8 2 2" xfId="3053"/>
    <cellStyle name="Normale 3 2 2 3 3 8 3" xfId="3054"/>
    <cellStyle name="Normale 3 2 2 3 3 9" xfId="3055"/>
    <cellStyle name="Normale 3 2 2 3 3 9 2" xfId="3056"/>
    <cellStyle name="Normale 3 2 2 3 4" xfId="3057"/>
    <cellStyle name="Normale 3 2 2 3 4 2" xfId="3058"/>
    <cellStyle name="Normale 3 2 2 3 4 2 2" xfId="3059"/>
    <cellStyle name="Normale 3 2 2 3 4 2 2 2" xfId="3060"/>
    <cellStyle name="Normale 3 2 2 3 4 2 2 2 2" xfId="3061"/>
    <cellStyle name="Normale 3 2 2 3 4 2 2 2 2 2" xfId="3062"/>
    <cellStyle name="Normale 3 2 2 3 4 2 2 2 3" xfId="3063"/>
    <cellStyle name="Normale 3 2 2 3 4 2 2 2 3 2" xfId="3064"/>
    <cellStyle name="Normale 3 2 2 3 4 2 2 2 4" xfId="3065"/>
    <cellStyle name="Normale 3 2 2 3 4 2 2 3" xfId="3066"/>
    <cellStyle name="Normale 3 2 2 3 4 2 2 3 2" xfId="3067"/>
    <cellStyle name="Normale 3 2 2 3 4 2 2 3 2 2" xfId="3068"/>
    <cellStyle name="Normale 3 2 2 3 4 2 2 3 3" xfId="3069"/>
    <cellStyle name="Normale 3 2 2 3 4 2 2 4" xfId="3070"/>
    <cellStyle name="Normale 3 2 2 3 4 2 2 4 2" xfId="3071"/>
    <cellStyle name="Normale 3 2 2 3 4 2 2 5" xfId="3072"/>
    <cellStyle name="Normale 3 2 2 3 4 2 3" xfId="3073"/>
    <cellStyle name="Normale 3 2 2 3 4 2 3 2" xfId="3074"/>
    <cellStyle name="Normale 3 2 2 3 4 2 3 2 2" xfId="3075"/>
    <cellStyle name="Normale 3 2 2 3 4 2 3 2 2 2" xfId="3076"/>
    <cellStyle name="Normale 3 2 2 3 4 2 3 2 3" xfId="3077"/>
    <cellStyle name="Normale 3 2 2 3 4 2 3 2 3 2" xfId="3078"/>
    <cellStyle name="Normale 3 2 2 3 4 2 3 2 4" xfId="3079"/>
    <cellStyle name="Normale 3 2 2 3 4 2 3 3" xfId="3080"/>
    <cellStyle name="Normale 3 2 2 3 4 2 3 3 2" xfId="3081"/>
    <cellStyle name="Normale 3 2 2 3 4 2 3 3 2 2" xfId="3082"/>
    <cellStyle name="Normale 3 2 2 3 4 2 3 3 3" xfId="3083"/>
    <cellStyle name="Normale 3 2 2 3 4 2 3 4" xfId="3084"/>
    <cellStyle name="Normale 3 2 2 3 4 2 3 4 2" xfId="3085"/>
    <cellStyle name="Normale 3 2 2 3 4 2 3 5" xfId="3086"/>
    <cellStyle name="Normale 3 2 2 3 4 2 4" xfId="3087"/>
    <cellStyle name="Normale 3 2 2 3 4 2 4 2" xfId="3088"/>
    <cellStyle name="Normale 3 2 2 3 4 2 4 2 2" xfId="3089"/>
    <cellStyle name="Normale 3 2 2 3 4 2 4 3" xfId="3090"/>
    <cellStyle name="Normale 3 2 2 3 4 2 4 3 2" xfId="3091"/>
    <cellStyle name="Normale 3 2 2 3 4 2 4 4" xfId="3092"/>
    <cellStyle name="Normale 3 2 2 3 4 2 5" xfId="3093"/>
    <cellStyle name="Normale 3 2 2 3 4 2 5 2" xfId="3094"/>
    <cellStyle name="Normale 3 2 2 3 4 2 5 2 2" xfId="3095"/>
    <cellStyle name="Normale 3 2 2 3 4 2 5 3" xfId="3096"/>
    <cellStyle name="Normale 3 2 2 3 4 2 6" xfId="3097"/>
    <cellStyle name="Normale 3 2 2 3 4 2 6 2" xfId="3098"/>
    <cellStyle name="Normale 3 2 2 3 4 2 7" xfId="3099"/>
    <cellStyle name="Normale 3 2 2 3 4 3" xfId="3100"/>
    <cellStyle name="Normale 3 2 2 3 4 3 2" xfId="3101"/>
    <cellStyle name="Normale 3 2 2 3 4 3 2 2" xfId="3102"/>
    <cellStyle name="Normale 3 2 2 3 4 3 2 2 2" xfId="3103"/>
    <cellStyle name="Normale 3 2 2 3 4 3 2 3" xfId="3104"/>
    <cellStyle name="Normale 3 2 2 3 4 3 2 3 2" xfId="3105"/>
    <cellStyle name="Normale 3 2 2 3 4 3 2 4" xfId="3106"/>
    <cellStyle name="Normale 3 2 2 3 4 3 3" xfId="3107"/>
    <cellStyle name="Normale 3 2 2 3 4 3 3 2" xfId="3108"/>
    <cellStyle name="Normale 3 2 2 3 4 3 3 2 2" xfId="3109"/>
    <cellStyle name="Normale 3 2 2 3 4 3 3 3" xfId="3110"/>
    <cellStyle name="Normale 3 2 2 3 4 3 4" xfId="3111"/>
    <cellStyle name="Normale 3 2 2 3 4 3 4 2" xfId="3112"/>
    <cellStyle name="Normale 3 2 2 3 4 3 5" xfId="3113"/>
    <cellStyle name="Normale 3 2 2 3 4 4" xfId="3114"/>
    <cellStyle name="Normale 3 2 2 3 4 4 2" xfId="3115"/>
    <cellStyle name="Normale 3 2 2 3 4 4 2 2" xfId="3116"/>
    <cellStyle name="Normale 3 2 2 3 4 4 2 2 2" xfId="3117"/>
    <cellStyle name="Normale 3 2 2 3 4 4 2 3" xfId="3118"/>
    <cellStyle name="Normale 3 2 2 3 4 4 2 3 2" xfId="3119"/>
    <cellStyle name="Normale 3 2 2 3 4 4 2 4" xfId="3120"/>
    <cellStyle name="Normale 3 2 2 3 4 4 3" xfId="3121"/>
    <cellStyle name="Normale 3 2 2 3 4 4 3 2" xfId="3122"/>
    <cellStyle name="Normale 3 2 2 3 4 4 3 2 2" xfId="3123"/>
    <cellStyle name="Normale 3 2 2 3 4 4 3 3" xfId="3124"/>
    <cellStyle name="Normale 3 2 2 3 4 4 4" xfId="3125"/>
    <cellStyle name="Normale 3 2 2 3 4 4 4 2" xfId="3126"/>
    <cellStyle name="Normale 3 2 2 3 4 4 5" xfId="3127"/>
    <cellStyle name="Normale 3 2 2 3 4 5" xfId="3128"/>
    <cellStyle name="Normale 3 2 2 3 4 5 2" xfId="3129"/>
    <cellStyle name="Normale 3 2 2 3 4 5 2 2" xfId="3130"/>
    <cellStyle name="Normale 3 2 2 3 4 5 3" xfId="3131"/>
    <cellStyle name="Normale 3 2 2 3 4 5 3 2" xfId="3132"/>
    <cellStyle name="Normale 3 2 2 3 4 5 4" xfId="3133"/>
    <cellStyle name="Normale 3 2 2 3 4 6" xfId="3134"/>
    <cellStyle name="Normale 3 2 2 3 4 6 2" xfId="3135"/>
    <cellStyle name="Normale 3 2 2 3 4 6 2 2" xfId="3136"/>
    <cellStyle name="Normale 3 2 2 3 4 6 3" xfId="3137"/>
    <cellStyle name="Normale 3 2 2 3 4 7" xfId="3138"/>
    <cellStyle name="Normale 3 2 2 3 4 7 2" xfId="3139"/>
    <cellStyle name="Normale 3 2 2 3 4 8" xfId="3140"/>
    <cellStyle name="Normale 3 2 2 3 5" xfId="3141"/>
    <cellStyle name="Normale 3 2 2 3 5 2" xfId="3142"/>
    <cellStyle name="Normale 3 2 2 3 5 2 2" xfId="3143"/>
    <cellStyle name="Normale 3 2 2 3 5 2 2 2" xfId="3144"/>
    <cellStyle name="Normale 3 2 2 3 5 2 2 2 2" xfId="3145"/>
    <cellStyle name="Normale 3 2 2 3 5 2 2 2 2 2" xfId="3146"/>
    <cellStyle name="Normale 3 2 2 3 5 2 2 2 3" xfId="3147"/>
    <cellStyle name="Normale 3 2 2 3 5 2 2 2 3 2" xfId="3148"/>
    <cellStyle name="Normale 3 2 2 3 5 2 2 2 4" xfId="3149"/>
    <cellStyle name="Normale 3 2 2 3 5 2 2 3" xfId="3150"/>
    <cellStyle name="Normale 3 2 2 3 5 2 2 3 2" xfId="3151"/>
    <cellStyle name="Normale 3 2 2 3 5 2 2 3 2 2" xfId="3152"/>
    <cellStyle name="Normale 3 2 2 3 5 2 2 3 3" xfId="3153"/>
    <cellStyle name="Normale 3 2 2 3 5 2 2 4" xfId="3154"/>
    <cellStyle name="Normale 3 2 2 3 5 2 2 4 2" xfId="3155"/>
    <cellStyle name="Normale 3 2 2 3 5 2 2 5" xfId="3156"/>
    <cellStyle name="Normale 3 2 2 3 5 2 3" xfId="3157"/>
    <cellStyle name="Normale 3 2 2 3 5 2 3 2" xfId="3158"/>
    <cellStyle name="Normale 3 2 2 3 5 2 3 2 2" xfId="3159"/>
    <cellStyle name="Normale 3 2 2 3 5 2 3 2 2 2" xfId="3160"/>
    <cellStyle name="Normale 3 2 2 3 5 2 3 2 3" xfId="3161"/>
    <cellStyle name="Normale 3 2 2 3 5 2 3 2 3 2" xfId="3162"/>
    <cellStyle name="Normale 3 2 2 3 5 2 3 2 4" xfId="3163"/>
    <cellStyle name="Normale 3 2 2 3 5 2 3 3" xfId="3164"/>
    <cellStyle name="Normale 3 2 2 3 5 2 3 3 2" xfId="3165"/>
    <cellStyle name="Normale 3 2 2 3 5 2 3 3 2 2" xfId="3166"/>
    <cellStyle name="Normale 3 2 2 3 5 2 3 3 3" xfId="3167"/>
    <cellStyle name="Normale 3 2 2 3 5 2 3 4" xfId="3168"/>
    <cellStyle name="Normale 3 2 2 3 5 2 3 4 2" xfId="3169"/>
    <cellStyle name="Normale 3 2 2 3 5 2 3 5" xfId="3170"/>
    <cellStyle name="Normale 3 2 2 3 5 2 4" xfId="3171"/>
    <cellStyle name="Normale 3 2 2 3 5 2 4 2" xfId="3172"/>
    <cellStyle name="Normale 3 2 2 3 5 2 4 2 2" xfId="3173"/>
    <cellStyle name="Normale 3 2 2 3 5 2 4 3" xfId="3174"/>
    <cellStyle name="Normale 3 2 2 3 5 2 4 3 2" xfId="3175"/>
    <cellStyle name="Normale 3 2 2 3 5 2 4 4" xfId="3176"/>
    <cellStyle name="Normale 3 2 2 3 5 2 5" xfId="3177"/>
    <cellStyle name="Normale 3 2 2 3 5 2 5 2" xfId="3178"/>
    <cellStyle name="Normale 3 2 2 3 5 2 5 2 2" xfId="3179"/>
    <cellStyle name="Normale 3 2 2 3 5 2 5 3" xfId="3180"/>
    <cellStyle name="Normale 3 2 2 3 5 2 6" xfId="3181"/>
    <cellStyle name="Normale 3 2 2 3 5 2 6 2" xfId="3182"/>
    <cellStyle name="Normale 3 2 2 3 5 2 7" xfId="3183"/>
    <cellStyle name="Normale 3 2 2 3 5 3" xfId="3184"/>
    <cellStyle name="Normale 3 2 2 3 5 3 2" xfId="3185"/>
    <cellStyle name="Normale 3 2 2 3 5 3 2 2" xfId="3186"/>
    <cellStyle name="Normale 3 2 2 3 5 3 2 2 2" xfId="3187"/>
    <cellStyle name="Normale 3 2 2 3 5 3 2 3" xfId="3188"/>
    <cellStyle name="Normale 3 2 2 3 5 3 2 3 2" xfId="3189"/>
    <cellStyle name="Normale 3 2 2 3 5 3 2 4" xfId="3190"/>
    <cellStyle name="Normale 3 2 2 3 5 3 3" xfId="3191"/>
    <cellStyle name="Normale 3 2 2 3 5 3 3 2" xfId="3192"/>
    <cellStyle name="Normale 3 2 2 3 5 3 3 2 2" xfId="3193"/>
    <cellStyle name="Normale 3 2 2 3 5 3 3 3" xfId="3194"/>
    <cellStyle name="Normale 3 2 2 3 5 3 4" xfId="3195"/>
    <cellStyle name="Normale 3 2 2 3 5 3 4 2" xfId="3196"/>
    <cellStyle name="Normale 3 2 2 3 5 3 5" xfId="3197"/>
    <cellStyle name="Normale 3 2 2 3 5 4" xfId="3198"/>
    <cellStyle name="Normale 3 2 2 3 5 4 2" xfId="3199"/>
    <cellStyle name="Normale 3 2 2 3 5 4 2 2" xfId="3200"/>
    <cellStyle name="Normale 3 2 2 3 5 4 2 2 2" xfId="3201"/>
    <cellStyle name="Normale 3 2 2 3 5 4 2 3" xfId="3202"/>
    <cellStyle name="Normale 3 2 2 3 5 4 2 3 2" xfId="3203"/>
    <cellStyle name="Normale 3 2 2 3 5 4 2 4" xfId="3204"/>
    <cellStyle name="Normale 3 2 2 3 5 4 3" xfId="3205"/>
    <cellStyle name="Normale 3 2 2 3 5 4 3 2" xfId="3206"/>
    <cellStyle name="Normale 3 2 2 3 5 4 3 2 2" xfId="3207"/>
    <cellStyle name="Normale 3 2 2 3 5 4 3 3" xfId="3208"/>
    <cellStyle name="Normale 3 2 2 3 5 4 4" xfId="3209"/>
    <cellStyle name="Normale 3 2 2 3 5 4 4 2" xfId="3210"/>
    <cellStyle name="Normale 3 2 2 3 5 4 5" xfId="3211"/>
    <cellStyle name="Normale 3 2 2 3 5 5" xfId="3212"/>
    <cellStyle name="Normale 3 2 2 3 5 5 2" xfId="3213"/>
    <cellStyle name="Normale 3 2 2 3 5 5 2 2" xfId="3214"/>
    <cellStyle name="Normale 3 2 2 3 5 5 3" xfId="3215"/>
    <cellStyle name="Normale 3 2 2 3 5 5 3 2" xfId="3216"/>
    <cellStyle name="Normale 3 2 2 3 5 5 4" xfId="3217"/>
    <cellStyle name="Normale 3 2 2 3 5 6" xfId="3218"/>
    <cellStyle name="Normale 3 2 2 3 5 6 2" xfId="3219"/>
    <cellStyle name="Normale 3 2 2 3 5 6 2 2" xfId="3220"/>
    <cellStyle name="Normale 3 2 2 3 5 6 3" xfId="3221"/>
    <cellStyle name="Normale 3 2 2 3 5 7" xfId="3222"/>
    <cellStyle name="Normale 3 2 2 3 5 7 2" xfId="3223"/>
    <cellStyle name="Normale 3 2 2 3 5 8" xfId="3224"/>
    <cellStyle name="Normale 3 2 2 3 6" xfId="3225"/>
    <cellStyle name="Normale 3 2 2 3 6 2" xfId="3226"/>
    <cellStyle name="Normale 3 2 2 3 6 2 2" xfId="3227"/>
    <cellStyle name="Normale 3 2 2 3 6 2 2 2" xfId="3228"/>
    <cellStyle name="Normale 3 2 2 3 6 2 2 2 2" xfId="3229"/>
    <cellStyle name="Normale 3 2 2 3 6 2 2 3" xfId="3230"/>
    <cellStyle name="Normale 3 2 2 3 6 2 2 3 2" xfId="3231"/>
    <cellStyle name="Normale 3 2 2 3 6 2 2 4" xfId="3232"/>
    <cellStyle name="Normale 3 2 2 3 6 2 3" xfId="3233"/>
    <cellStyle name="Normale 3 2 2 3 6 2 3 2" xfId="3234"/>
    <cellStyle name="Normale 3 2 2 3 6 2 3 2 2" xfId="3235"/>
    <cellStyle name="Normale 3 2 2 3 6 2 3 3" xfId="3236"/>
    <cellStyle name="Normale 3 2 2 3 6 2 4" xfId="3237"/>
    <cellStyle name="Normale 3 2 2 3 6 2 4 2" xfId="3238"/>
    <cellStyle name="Normale 3 2 2 3 6 2 5" xfId="3239"/>
    <cellStyle name="Normale 3 2 2 3 6 3" xfId="3240"/>
    <cellStyle name="Normale 3 2 2 3 6 3 2" xfId="3241"/>
    <cellStyle name="Normale 3 2 2 3 6 3 2 2" xfId="3242"/>
    <cellStyle name="Normale 3 2 2 3 6 3 2 2 2" xfId="3243"/>
    <cellStyle name="Normale 3 2 2 3 6 3 2 3" xfId="3244"/>
    <cellStyle name="Normale 3 2 2 3 6 3 2 3 2" xfId="3245"/>
    <cellStyle name="Normale 3 2 2 3 6 3 2 4" xfId="3246"/>
    <cellStyle name="Normale 3 2 2 3 6 3 3" xfId="3247"/>
    <cellStyle name="Normale 3 2 2 3 6 3 3 2" xfId="3248"/>
    <cellStyle name="Normale 3 2 2 3 6 3 3 2 2" xfId="3249"/>
    <cellStyle name="Normale 3 2 2 3 6 3 3 3" xfId="3250"/>
    <cellStyle name="Normale 3 2 2 3 6 3 4" xfId="3251"/>
    <cellStyle name="Normale 3 2 2 3 6 3 4 2" xfId="3252"/>
    <cellStyle name="Normale 3 2 2 3 6 3 5" xfId="3253"/>
    <cellStyle name="Normale 3 2 2 3 6 4" xfId="3254"/>
    <cellStyle name="Normale 3 2 2 3 6 4 2" xfId="3255"/>
    <cellStyle name="Normale 3 2 2 3 6 4 2 2" xfId="3256"/>
    <cellStyle name="Normale 3 2 2 3 6 4 3" xfId="3257"/>
    <cellStyle name="Normale 3 2 2 3 6 4 3 2" xfId="3258"/>
    <cellStyle name="Normale 3 2 2 3 6 4 4" xfId="3259"/>
    <cellStyle name="Normale 3 2 2 3 6 5" xfId="3260"/>
    <cellStyle name="Normale 3 2 2 3 6 5 2" xfId="3261"/>
    <cellStyle name="Normale 3 2 2 3 6 5 2 2" xfId="3262"/>
    <cellStyle name="Normale 3 2 2 3 6 5 3" xfId="3263"/>
    <cellStyle name="Normale 3 2 2 3 6 6" xfId="3264"/>
    <cellStyle name="Normale 3 2 2 3 6 6 2" xfId="3265"/>
    <cellStyle name="Normale 3 2 2 3 6 7" xfId="3266"/>
    <cellStyle name="Normale 3 2 2 3 7" xfId="3267"/>
    <cellStyle name="Normale 3 2 2 3 7 2" xfId="3268"/>
    <cellStyle name="Normale 3 2 2 3 7 2 2" xfId="3269"/>
    <cellStyle name="Normale 3 2 2 3 7 2 2 2" xfId="3270"/>
    <cellStyle name="Normale 3 2 2 3 7 2 3" xfId="3271"/>
    <cellStyle name="Normale 3 2 2 3 7 2 3 2" xfId="3272"/>
    <cellStyle name="Normale 3 2 2 3 7 2 4" xfId="3273"/>
    <cellStyle name="Normale 3 2 2 3 7 3" xfId="3274"/>
    <cellStyle name="Normale 3 2 2 3 7 3 2" xfId="3275"/>
    <cellStyle name="Normale 3 2 2 3 7 3 2 2" xfId="3276"/>
    <cellStyle name="Normale 3 2 2 3 7 3 3" xfId="3277"/>
    <cellStyle name="Normale 3 2 2 3 7 4" xfId="3278"/>
    <cellStyle name="Normale 3 2 2 3 7 4 2" xfId="3279"/>
    <cellStyle name="Normale 3 2 2 3 7 5" xfId="3280"/>
    <cellStyle name="Normale 3 2 2 3 8" xfId="3281"/>
    <cellStyle name="Normale 3 2 2 3 8 2" xfId="3282"/>
    <cellStyle name="Normale 3 2 2 3 8 2 2" xfId="3283"/>
    <cellStyle name="Normale 3 2 2 3 8 2 2 2" xfId="3284"/>
    <cellStyle name="Normale 3 2 2 3 8 2 3" xfId="3285"/>
    <cellStyle name="Normale 3 2 2 3 8 2 3 2" xfId="3286"/>
    <cellStyle name="Normale 3 2 2 3 8 2 4" xfId="3287"/>
    <cellStyle name="Normale 3 2 2 3 8 3" xfId="3288"/>
    <cellStyle name="Normale 3 2 2 3 8 3 2" xfId="3289"/>
    <cellStyle name="Normale 3 2 2 3 8 3 2 2" xfId="3290"/>
    <cellStyle name="Normale 3 2 2 3 8 3 3" xfId="3291"/>
    <cellStyle name="Normale 3 2 2 3 8 4" xfId="3292"/>
    <cellStyle name="Normale 3 2 2 3 8 4 2" xfId="3293"/>
    <cellStyle name="Normale 3 2 2 3 8 5" xfId="3294"/>
    <cellStyle name="Normale 3 2 2 3 9" xfId="3295"/>
    <cellStyle name="Normale 3 2 2 3 9 2" xfId="3296"/>
    <cellStyle name="Normale 3 2 2 3 9 2 2" xfId="3297"/>
    <cellStyle name="Normale 3 2 2 3 9 3" xfId="3298"/>
    <cellStyle name="Normale 3 2 2 3 9 3 2" xfId="3299"/>
    <cellStyle name="Normale 3 2 2 3 9 4" xfId="3300"/>
    <cellStyle name="Normale 3 2 2 4" xfId="3301"/>
    <cellStyle name="Normale 3 2 2 4 10" xfId="3302"/>
    <cellStyle name="Normale 3 2 2 4 10 2" xfId="3303"/>
    <cellStyle name="Normale 3 2 2 4 10 2 2" xfId="3304"/>
    <cellStyle name="Normale 3 2 2 4 10 3" xfId="3305"/>
    <cellStyle name="Normale 3 2 2 4 10 3 2" xfId="3306"/>
    <cellStyle name="Normale 3 2 2 4 10 4" xfId="3307"/>
    <cellStyle name="Normale 3 2 2 4 11" xfId="3308"/>
    <cellStyle name="Normale 3 2 2 4 11 2" xfId="3309"/>
    <cellStyle name="Normale 3 2 2 4 11 2 2" xfId="3310"/>
    <cellStyle name="Normale 3 2 2 4 11 3" xfId="3311"/>
    <cellStyle name="Normale 3 2 2 4 12" xfId="3312"/>
    <cellStyle name="Normale 3 2 2 4 12 2" xfId="3313"/>
    <cellStyle name="Normale 3 2 2 4 13" xfId="3314"/>
    <cellStyle name="Normale 3 2 2 4 2" xfId="3315"/>
    <cellStyle name="Normale 3 2 2 4 2 10" xfId="3316"/>
    <cellStyle name="Normale 3 2 2 4 2 2" xfId="3317"/>
    <cellStyle name="Normale 3 2 2 4 2 2 2" xfId="3318"/>
    <cellStyle name="Normale 3 2 2 4 2 2 2 2" xfId="3319"/>
    <cellStyle name="Normale 3 2 2 4 2 2 2 2 2" xfId="3320"/>
    <cellStyle name="Normale 3 2 2 4 2 2 2 2 2 2" xfId="3321"/>
    <cellStyle name="Normale 3 2 2 4 2 2 2 2 2 2 2" xfId="3322"/>
    <cellStyle name="Normale 3 2 2 4 2 2 2 2 2 3" xfId="3323"/>
    <cellStyle name="Normale 3 2 2 4 2 2 2 2 2 3 2" xfId="3324"/>
    <cellStyle name="Normale 3 2 2 4 2 2 2 2 2 4" xfId="3325"/>
    <cellStyle name="Normale 3 2 2 4 2 2 2 2 3" xfId="3326"/>
    <cellStyle name="Normale 3 2 2 4 2 2 2 2 3 2" xfId="3327"/>
    <cellStyle name="Normale 3 2 2 4 2 2 2 2 3 2 2" xfId="3328"/>
    <cellStyle name="Normale 3 2 2 4 2 2 2 2 3 3" xfId="3329"/>
    <cellStyle name="Normale 3 2 2 4 2 2 2 2 4" xfId="3330"/>
    <cellStyle name="Normale 3 2 2 4 2 2 2 2 4 2" xfId="3331"/>
    <cellStyle name="Normale 3 2 2 4 2 2 2 2 5" xfId="3332"/>
    <cellStyle name="Normale 3 2 2 4 2 2 2 3" xfId="3333"/>
    <cellStyle name="Normale 3 2 2 4 2 2 2 3 2" xfId="3334"/>
    <cellStyle name="Normale 3 2 2 4 2 2 2 3 2 2" xfId="3335"/>
    <cellStyle name="Normale 3 2 2 4 2 2 2 3 2 2 2" xfId="3336"/>
    <cellStyle name="Normale 3 2 2 4 2 2 2 3 2 3" xfId="3337"/>
    <cellStyle name="Normale 3 2 2 4 2 2 2 3 2 3 2" xfId="3338"/>
    <cellStyle name="Normale 3 2 2 4 2 2 2 3 2 4" xfId="3339"/>
    <cellStyle name="Normale 3 2 2 4 2 2 2 3 3" xfId="3340"/>
    <cellStyle name="Normale 3 2 2 4 2 2 2 3 3 2" xfId="3341"/>
    <cellStyle name="Normale 3 2 2 4 2 2 2 3 3 2 2" xfId="3342"/>
    <cellStyle name="Normale 3 2 2 4 2 2 2 3 3 3" xfId="3343"/>
    <cellStyle name="Normale 3 2 2 4 2 2 2 3 4" xfId="3344"/>
    <cellStyle name="Normale 3 2 2 4 2 2 2 3 4 2" xfId="3345"/>
    <cellStyle name="Normale 3 2 2 4 2 2 2 3 5" xfId="3346"/>
    <cellStyle name="Normale 3 2 2 4 2 2 2 4" xfId="3347"/>
    <cellStyle name="Normale 3 2 2 4 2 2 2 4 2" xfId="3348"/>
    <cellStyle name="Normale 3 2 2 4 2 2 2 4 2 2" xfId="3349"/>
    <cellStyle name="Normale 3 2 2 4 2 2 2 4 3" xfId="3350"/>
    <cellStyle name="Normale 3 2 2 4 2 2 2 4 3 2" xfId="3351"/>
    <cellStyle name="Normale 3 2 2 4 2 2 2 4 4" xfId="3352"/>
    <cellStyle name="Normale 3 2 2 4 2 2 2 5" xfId="3353"/>
    <cellStyle name="Normale 3 2 2 4 2 2 2 5 2" xfId="3354"/>
    <cellStyle name="Normale 3 2 2 4 2 2 2 5 2 2" xfId="3355"/>
    <cellStyle name="Normale 3 2 2 4 2 2 2 5 3" xfId="3356"/>
    <cellStyle name="Normale 3 2 2 4 2 2 2 6" xfId="3357"/>
    <cellStyle name="Normale 3 2 2 4 2 2 2 6 2" xfId="3358"/>
    <cellStyle name="Normale 3 2 2 4 2 2 2 7" xfId="3359"/>
    <cellStyle name="Normale 3 2 2 4 2 2 3" xfId="3360"/>
    <cellStyle name="Normale 3 2 2 4 2 2 3 2" xfId="3361"/>
    <cellStyle name="Normale 3 2 2 4 2 2 3 2 2" xfId="3362"/>
    <cellStyle name="Normale 3 2 2 4 2 2 3 2 2 2" xfId="3363"/>
    <cellStyle name="Normale 3 2 2 4 2 2 3 2 3" xfId="3364"/>
    <cellStyle name="Normale 3 2 2 4 2 2 3 2 3 2" xfId="3365"/>
    <cellStyle name="Normale 3 2 2 4 2 2 3 2 4" xfId="3366"/>
    <cellStyle name="Normale 3 2 2 4 2 2 3 3" xfId="3367"/>
    <cellStyle name="Normale 3 2 2 4 2 2 3 3 2" xfId="3368"/>
    <cellStyle name="Normale 3 2 2 4 2 2 3 3 2 2" xfId="3369"/>
    <cellStyle name="Normale 3 2 2 4 2 2 3 3 3" xfId="3370"/>
    <cellStyle name="Normale 3 2 2 4 2 2 3 4" xfId="3371"/>
    <cellStyle name="Normale 3 2 2 4 2 2 3 4 2" xfId="3372"/>
    <cellStyle name="Normale 3 2 2 4 2 2 3 5" xfId="3373"/>
    <cellStyle name="Normale 3 2 2 4 2 2 4" xfId="3374"/>
    <cellStyle name="Normale 3 2 2 4 2 2 4 2" xfId="3375"/>
    <cellStyle name="Normale 3 2 2 4 2 2 4 2 2" xfId="3376"/>
    <cellStyle name="Normale 3 2 2 4 2 2 4 2 2 2" xfId="3377"/>
    <cellStyle name="Normale 3 2 2 4 2 2 4 2 3" xfId="3378"/>
    <cellStyle name="Normale 3 2 2 4 2 2 4 2 3 2" xfId="3379"/>
    <cellStyle name="Normale 3 2 2 4 2 2 4 2 4" xfId="3380"/>
    <cellStyle name="Normale 3 2 2 4 2 2 4 3" xfId="3381"/>
    <cellStyle name="Normale 3 2 2 4 2 2 4 3 2" xfId="3382"/>
    <cellStyle name="Normale 3 2 2 4 2 2 4 3 2 2" xfId="3383"/>
    <cellStyle name="Normale 3 2 2 4 2 2 4 3 3" xfId="3384"/>
    <cellStyle name="Normale 3 2 2 4 2 2 4 4" xfId="3385"/>
    <cellStyle name="Normale 3 2 2 4 2 2 4 4 2" xfId="3386"/>
    <cellStyle name="Normale 3 2 2 4 2 2 4 5" xfId="3387"/>
    <cellStyle name="Normale 3 2 2 4 2 2 5" xfId="3388"/>
    <cellStyle name="Normale 3 2 2 4 2 2 5 2" xfId="3389"/>
    <cellStyle name="Normale 3 2 2 4 2 2 5 2 2" xfId="3390"/>
    <cellStyle name="Normale 3 2 2 4 2 2 5 3" xfId="3391"/>
    <cellStyle name="Normale 3 2 2 4 2 2 5 3 2" xfId="3392"/>
    <cellStyle name="Normale 3 2 2 4 2 2 5 4" xfId="3393"/>
    <cellStyle name="Normale 3 2 2 4 2 2 6" xfId="3394"/>
    <cellStyle name="Normale 3 2 2 4 2 2 6 2" xfId="3395"/>
    <cellStyle name="Normale 3 2 2 4 2 2 6 2 2" xfId="3396"/>
    <cellStyle name="Normale 3 2 2 4 2 2 6 3" xfId="3397"/>
    <cellStyle name="Normale 3 2 2 4 2 2 7" xfId="3398"/>
    <cellStyle name="Normale 3 2 2 4 2 2 7 2" xfId="3399"/>
    <cellStyle name="Normale 3 2 2 4 2 2 8" xfId="3400"/>
    <cellStyle name="Normale 3 2 2 4 2 3" xfId="3401"/>
    <cellStyle name="Normale 3 2 2 4 2 3 2" xfId="3402"/>
    <cellStyle name="Normale 3 2 2 4 2 3 2 2" xfId="3403"/>
    <cellStyle name="Normale 3 2 2 4 2 3 2 2 2" xfId="3404"/>
    <cellStyle name="Normale 3 2 2 4 2 3 2 2 2 2" xfId="3405"/>
    <cellStyle name="Normale 3 2 2 4 2 3 2 2 2 2 2" xfId="3406"/>
    <cellStyle name="Normale 3 2 2 4 2 3 2 2 2 3" xfId="3407"/>
    <cellStyle name="Normale 3 2 2 4 2 3 2 2 2 3 2" xfId="3408"/>
    <cellStyle name="Normale 3 2 2 4 2 3 2 2 2 4" xfId="3409"/>
    <cellStyle name="Normale 3 2 2 4 2 3 2 2 3" xfId="3410"/>
    <cellStyle name="Normale 3 2 2 4 2 3 2 2 3 2" xfId="3411"/>
    <cellStyle name="Normale 3 2 2 4 2 3 2 2 3 2 2" xfId="3412"/>
    <cellStyle name="Normale 3 2 2 4 2 3 2 2 3 3" xfId="3413"/>
    <cellStyle name="Normale 3 2 2 4 2 3 2 2 4" xfId="3414"/>
    <cellStyle name="Normale 3 2 2 4 2 3 2 2 4 2" xfId="3415"/>
    <cellStyle name="Normale 3 2 2 4 2 3 2 2 5" xfId="3416"/>
    <cellStyle name="Normale 3 2 2 4 2 3 2 3" xfId="3417"/>
    <cellStyle name="Normale 3 2 2 4 2 3 2 3 2" xfId="3418"/>
    <cellStyle name="Normale 3 2 2 4 2 3 2 3 2 2" xfId="3419"/>
    <cellStyle name="Normale 3 2 2 4 2 3 2 3 2 2 2" xfId="3420"/>
    <cellStyle name="Normale 3 2 2 4 2 3 2 3 2 3" xfId="3421"/>
    <cellStyle name="Normale 3 2 2 4 2 3 2 3 2 3 2" xfId="3422"/>
    <cellStyle name="Normale 3 2 2 4 2 3 2 3 2 4" xfId="3423"/>
    <cellStyle name="Normale 3 2 2 4 2 3 2 3 3" xfId="3424"/>
    <cellStyle name="Normale 3 2 2 4 2 3 2 3 3 2" xfId="3425"/>
    <cellStyle name="Normale 3 2 2 4 2 3 2 3 3 2 2" xfId="3426"/>
    <cellStyle name="Normale 3 2 2 4 2 3 2 3 3 3" xfId="3427"/>
    <cellStyle name="Normale 3 2 2 4 2 3 2 3 4" xfId="3428"/>
    <cellStyle name="Normale 3 2 2 4 2 3 2 3 4 2" xfId="3429"/>
    <cellStyle name="Normale 3 2 2 4 2 3 2 3 5" xfId="3430"/>
    <cellStyle name="Normale 3 2 2 4 2 3 2 4" xfId="3431"/>
    <cellStyle name="Normale 3 2 2 4 2 3 2 4 2" xfId="3432"/>
    <cellStyle name="Normale 3 2 2 4 2 3 2 4 2 2" xfId="3433"/>
    <cellStyle name="Normale 3 2 2 4 2 3 2 4 3" xfId="3434"/>
    <cellStyle name="Normale 3 2 2 4 2 3 2 4 3 2" xfId="3435"/>
    <cellStyle name="Normale 3 2 2 4 2 3 2 4 4" xfId="3436"/>
    <cellStyle name="Normale 3 2 2 4 2 3 2 5" xfId="3437"/>
    <cellStyle name="Normale 3 2 2 4 2 3 2 5 2" xfId="3438"/>
    <cellStyle name="Normale 3 2 2 4 2 3 2 5 2 2" xfId="3439"/>
    <cellStyle name="Normale 3 2 2 4 2 3 2 5 3" xfId="3440"/>
    <cellStyle name="Normale 3 2 2 4 2 3 2 6" xfId="3441"/>
    <cellStyle name="Normale 3 2 2 4 2 3 2 6 2" xfId="3442"/>
    <cellStyle name="Normale 3 2 2 4 2 3 2 7" xfId="3443"/>
    <cellStyle name="Normale 3 2 2 4 2 3 3" xfId="3444"/>
    <cellStyle name="Normale 3 2 2 4 2 3 3 2" xfId="3445"/>
    <cellStyle name="Normale 3 2 2 4 2 3 3 2 2" xfId="3446"/>
    <cellStyle name="Normale 3 2 2 4 2 3 3 2 2 2" xfId="3447"/>
    <cellStyle name="Normale 3 2 2 4 2 3 3 2 3" xfId="3448"/>
    <cellStyle name="Normale 3 2 2 4 2 3 3 2 3 2" xfId="3449"/>
    <cellStyle name="Normale 3 2 2 4 2 3 3 2 4" xfId="3450"/>
    <cellStyle name="Normale 3 2 2 4 2 3 3 3" xfId="3451"/>
    <cellStyle name="Normale 3 2 2 4 2 3 3 3 2" xfId="3452"/>
    <cellStyle name="Normale 3 2 2 4 2 3 3 3 2 2" xfId="3453"/>
    <cellStyle name="Normale 3 2 2 4 2 3 3 3 3" xfId="3454"/>
    <cellStyle name="Normale 3 2 2 4 2 3 3 4" xfId="3455"/>
    <cellStyle name="Normale 3 2 2 4 2 3 3 4 2" xfId="3456"/>
    <cellStyle name="Normale 3 2 2 4 2 3 3 5" xfId="3457"/>
    <cellStyle name="Normale 3 2 2 4 2 3 4" xfId="3458"/>
    <cellStyle name="Normale 3 2 2 4 2 3 4 2" xfId="3459"/>
    <cellStyle name="Normale 3 2 2 4 2 3 4 2 2" xfId="3460"/>
    <cellStyle name="Normale 3 2 2 4 2 3 4 2 2 2" xfId="3461"/>
    <cellStyle name="Normale 3 2 2 4 2 3 4 2 3" xfId="3462"/>
    <cellStyle name="Normale 3 2 2 4 2 3 4 2 3 2" xfId="3463"/>
    <cellStyle name="Normale 3 2 2 4 2 3 4 2 4" xfId="3464"/>
    <cellStyle name="Normale 3 2 2 4 2 3 4 3" xfId="3465"/>
    <cellStyle name="Normale 3 2 2 4 2 3 4 3 2" xfId="3466"/>
    <cellStyle name="Normale 3 2 2 4 2 3 4 3 2 2" xfId="3467"/>
    <cellStyle name="Normale 3 2 2 4 2 3 4 3 3" xfId="3468"/>
    <cellStyle name="Normale 3 2 2 4 2 3 4 4" xfId="3469"/>
    <cellStyle name="Normale 3 2 2 4 2 3 4 4 2" xfId="3470"/>
    <cellStyle name="Normale 3 2 2 4 2 3 4 5" xfId="3471"/>
    <cellStyle name="Normale 3 2 2 4 2 3 5" xfId="3472"/>
    <cellStyle name="Normale 3 2 2 4 2 3 5 2" xfId="3473"/>
    <cellStyle name="Normale 3 2 2 4 2 3 5 2 2" xfId="3474"/>
    <cellStyle name="Normale 3 2 2 4 2 3 5 3" xfId="3475"/>
    <cellStyle name="Normale 3 2 2 4 2 3 5 3 2" xfId="3476"/>
    <cellStyle name="Normale 3 2 2 4 2 3 5 4" xfId="3477"/>
    <cellStyle name="Normale 3 2 2 4 2 3 6" xfId="3478"/>
    <cellStyle name="Normale 3 2 2 4 2 3 6 2" xfId="3479"/>
    <cellStyle name="Normale 3 2 2 4 2 3 6 2 2" xfId="3480"/>
    <cellStyle name="Normale 3 2 2 4 2 3 6 3" xfId="3481"/>
    <cellStyle name="Normale 3 2 2 4 2 3 7" xfId="3482"/>
    <cellStyle name="Normale 3 2 2 4 2 3 7 2" xfId="3483"/>
    <cellStyle name="Normale 3 2 2 4 2 3 8" xfId="3484"/>
    <cellStyle name="Normale 3 2 2 4 2 4" xfId="3485"/>
    <cellStyle name="Normale 3 2 2 4 2 4 2" xfId="3486"/>
    <cellStyle name="Normale 3 2 2 4 2 4 2 2" xfId="3487"/>
    <cellStyle name="Normale 3 2 2 4 2 4 2 2 2" xfId="3488"/>
    <cellStyle name="Normale 3 2 2 4 2 4 2 2 2 2" xfId="3489"/>
    <cellStyle name="Normale 3 2 2 4 2 4 2 2 3" xfId="3490"/>
    <cellStyle name="Normale 3 2 2 4 2 4 2 2 3 2" xfId="3491"/>
    <cellStyle name="Normale 3 2 2 4 2 4 2 2 4" xfId="3492"/>
    <cellStyle name="Normale 3 2 2 4 2 4 2 3" xfId="3493"/>
    <cellStyle name="Normale 3 2 2 4 2 4 2 3 2" xfId="3494"/>
    <cellStyle name="Normale 3 2 2 4 2 4 2 3 2 2" xfId="3495"/>
    <cellStyle name="Normale 3 2 2 4 2 4 2 3 3" xfId="3496"/>
    <cellStyle name="Normale 3 2 2 4 2 4 2 4" xfId="3497"/>
    <cellStyle name="Normale 3 2 2 4 2 4 2 4 2" xfId="3498"/>
    <cellStyle name="Normale 3 2 2 4 2 4 2 5" xfId="3499"/>
    <cellStyle name="Normale 3 2 2 4 2 4 3" xfId="3500"/>
    <cellStyle name="Normale 3 2 2 4 2 4 3 2" xfId="3501"/>
    <cellStyle name="Normale 3 2 2 4 2 4 3 2 2" xfId="3502"/>
    <cellStyle name="Normale 3 2 2 4 2 4 3 2 2 2" xfId="3503"/>
    <cellStyle name="Normale 3 2 2 4 2 4 3 2 3" xfId="3504"/>
    <cellStyle name="Normale 3 2 2 4 2 4 3 2 3 2" xfId="3505"/>
    <cellStyle name="Normale 3 2 2 4 2 4 3 2 4" xfId="3506"/>
    <cellStyle name="Normale 3 2 2 4 2 4 3 3" xfId="3507"/>
    <cellStyle name="Normale 3 2 2 4 2 4 3 3 2" xfId="3508"/>
    <cellStyle name="Normale 3 2 2 4 2 4 3 3 2 2" xfId="3509"/>
    <cellStyle name="Normale 3 2 2 4 2 4 3 3 3" xfId="3510"/>
    <cellStyle name="Normale 3 2 2 4 2 4 3 4" xfId="3511"/>
    <cellStyle name="Normale 3 2 2 4 2 4 3 4 2" xfId="3512"/>
    <cellStyle name="Normale 3 2 2 4 2 4 3 5" xfId="3513"/>
    <cellStyle name="Normale 3 2 2 4 2 4 4" xfId="3514"/>
    <cellStyle name="Normale 3 2 2 4 2 4 4 2" xfId="3515"/>
    <cellStyle name="Normale 3 2 2 4 2 4 4 2 2" xfId="3516"/>
    <cellStyle name="Normale 3 2 2 4 2 4 4 3" xfId="3517"/>
    <cellStyle name="Normale 3 2 2 4 2 4 4 3 2" xfId="3518"/>
    <cellStyle name="Normale 3 2 2 4 2 4 4 4" xfId="3519"/>
    <cellStyle name="Normale 3 2 2 4 2 4 5" xfId="3520"/>
    <cellStyle name="Normale 3 2 2 4 2 4 5 2" xfId="3521"/>
    <cellStyle name="Normale 3 2 2 4 2 4 5 2 2" xfId="3522"/>
    <cellStyle name="Normale 3 2 2 4 2 4 5 3" xfId="3523"/>
    <cellStyle name="Normale 3 2 2 4 2 4 6" xfId="3524"/>
    <cellStyle name="Normale 3 2 2 4 2 4 6 2" xfId="3525"/>
    <cellStyle name="Normale 3 2 2 4 2 4 7" xfId="3526"/>
    <cellStyle name="Normale 3 2 2 4 2 5" xfId="3527"/>
    <cellStyle name="Normale 3 2 2 4 2 5 2" xfId="3528"/>
    <cellStyle name="Normale 3 2 2 4 2 5 2 2" xfId="3529"/>
    <cellStyle name="Normale 3 2 2 4 2 5 2 2 2" xfId="3530"/>
    <cellStyle name="Normale 3 2 2 4 2 5 2 3" xfId="3531"/>
    <cellStyle name="Normale 3 2 2 4 2 5 2 3 2" xfId="3532"/>
    <cellStyle name="Normale 3 2 2 4 2 5 2 4" xfId="3533"/>
    <cellStyle name="Normale 3 2 2 4 2 5 3" xfId="3534"/>
    <cellStyle name="Normale 3 2 2 4 2 5 3 2" xfId="3535"/>
    <cellStyle name="Normale 3 2 2 4 2 5 3 2 2" xfId="3536"/>
    <cellStyle name="Normale 3 2 2 4 2 5 3 3" xfId="3537"/>
    <cellStyle name="Normale 3 2 2 4 2 5 4" xfId="3538"/>
    <cellStyle name="Normale 3 2 2 4 2 5 4 2" xfId="3539"/>
    <cellStyle name="Normale 3 2 2 4 2 5 5" xfId="3540"/>
    <cellStyle name="Normale 3 2 2 4 2 6" xfId="3541"/>
    <cellStyle name="Normale 3 2 2 4 2 6 2" xfId="3542"/>
    <cellStyle name="Normale 3 2 2 4 2 6 2 2" xfId="3543"/>
    <cellStyle name="Normale 3 2 2 4 2 6 2 2 2" xfId="3544"/>
    <cellStyle name="Normale 3 2 2 4 2 6 2 3" xfId="3545"/>
    <cellStyle name="Normale 3 2 2 4 2 6 2 3 2" xfId="3546"/>
    <cellStyle name="Normale 3 2 2 4 2 6 2 4" xfId="3547"/>
    <cellStyle name="Normale 3 2 2 4 2 6 3" xfId="3548"/>
    <cellStyle name="Normale 3 2 2 4 2 6 3 2" xfId="3549"/>
    <cellStyle name="Normale 3 2 2 4 2 6 3 2 2" xfId="3550"/>
    <cellStyle name="Normale 3 2 2 4 2 6 3 3" xfId="3551"/>
    <cellStyle name="Normale 3 2 2 4 2 6 4" xfId="3552"/>
    <cellStyle name="Normale 3 2 2 4 2 6 4 2" xfId="3553"/>
    <cellStyle name="Normale 3 2 2 4 2 6 5" xfId="3554"/>
    <cellStyle name="Normale 3 2 2 4 2 7" xfId="3555"/>
    <cellStyle name="Normale 3 2 2 4 2 7 2" xfId="3556"/>
    <cellStyle name="Normale 3 2 2 4 2 7 2 2" xfId="3557"/>
    <cellStyle name="Normale 3 2 2 4 2 7 3" xfId="3558"/>
    <cellStyle name="Normale 3 2 2 4 2 7 3 2" xfId="3559"/>
    <cellStyle name="Normale 3 2 2 4 2 7 4" xfId="3560"/>
    <cellStyle name="Normale 3 2 2 4 2 8" xfId="3561"/>
    <cellStyle name="Normale 3 2 2 4 2 8 2" xfId="3562"/>
    <cellStyle name="Normale 3 2 2 4 2 8 2 2" xfId="3563"/>
    <cellStyle name="Normale 3 2 2 4 2 8 3" xfId="3564"/>
    <cellStyle name="Normale 3 2 2 4 2 9" xfId="3565"/>
    <cellStyle name="Normale 3 2 2 4 2 9 2" xfId="3566"/>
    <cellStyle name="Normale 3 2 2 4 3" xfId="3567"/>
    <cellStyle name="Normale 3 2 2 4 3 2" xfId="3568"/>
    <cellStyle name="Normale 3 2 2 4 3 2 2" xfId="3569"/>
    <cellStyle name="Normale 3 2 2 4 3 2 2 2" xfId="3570"/>
    <cellStyle name="Normale 3 2 2 4 3 2 2 2 2" xfId="3571"/>
    <cellStyle name="Normale 3 2 2 4 3 2 2 2 2 2" xfId="3572"/>
    <cellStyle name="Normale 3 2 2 4 3 2 2 2 3" xfId="3573"/>
    <cellStyle name="Normale 3 2 2 4 3 2 2 2 3 2" xfId="3574"/>
    <cellStyle name="Normale 3 2 2 4 3 2 2 2 4" xfId="3575"/>
    <cellStyle name="Normale 3 2 2 4 3 2 2 3" xfId="3576"/>
    <cellStyle name="Normale 3 2 2 4 3 2 2 3 2" xfId="3577"/>
    <cellStyle name="Normale 3 2 2 4 3 2 2 3 2 2" xfId="3578"/>
    <cellStyle name="Normale 3 2 2 4 3 2 2 3 3" xfId="3579"/>
    <cellStyle name="Normale 3 2 2 4 3 2 2 4" xfId="3580"/>
    <cellStyle name="Normale 3 2 2 4 3 2 2 4 2" xfId="3581"/>
    <cellStyle name="Normale 3 2 2 4 3 2 2 5" xfId="3582"/>
    <cellStyle name="Normale 3 2 2 4 3 2 3" xfId="3583"/>
    <cellStyle name="Normale 3 2 2 4 3 2 3 2" xfId="3584"/>
    <cellStyle name="Normale 3 2 2 4 3 2 3 2 2" xfId="3585"/>
    <cellStyle name="Normale 3 2 2 4 3 2 3 2 2 2" xfId="3586"/>
    <cellStyle name="Normale 3 2 2 4 3 2 3 2 3" xfId="3587"/>
    <cellStyle name="Normale 3 2 2 4 3 2 3 2 3 2" xfId="3588"/>
    <cellStyle name="Normale 3 2 2 4 3 2 3 2 4" xfId="3589"/>
    <cellStyle name="Normale 3 2 2 4 3 2 3 3" xfId="3590"/>
    <cellStyle name="Normale 3 2 2 4 3 2 3 3 2" xfId="3591"/>
    <cellStyle name="Normale 3 2 2 4 3 2 3 3 2 2" xfId="3592"/>
    <cellStyle name="Normale 3 2 2 4 3 2 3 3 3" xfId="3593"/>
    <cellStyle name="Normale 3 2 2 4 3 2 3 4" xfId="3594"/>
    <cellStyle name="Normale 3 2 2 4 3 2 3 4 2" xfId="3595"/>
    <cellStyle name="Normale 3 2 2 4 3 2 3 5" xfId="3596"/>
    <cellStyle name="Normale 3 2 2 4 3 2 4" xfId="3597"/>
    <cellStyle name="Normale 3 2 2 4 3 2 4 2" xfId="3598"/>
    <cellStyle name="Normale 3 2 2 4 3 2 4 2 2" xfId="3599"/>
    <cellStyle name="Normale 3 2 2 4 3 2 4 3" xfId="3600"/>
    <cellStyle name="Normale 3 2 2 4 3 2 4 3 2" xfId="3601"/>
    <cellStyle name="Normale 3 2 2 4 3 2 4 4" xfId="3602"/>
    <cellStyle name="Normale 3 2 2 4 3 2 5" xfId="3603"/>
    <cellStyle name="Normale 3 2 2 4 3 2 5 2" xfId="3604"/>
    <cellStyle name="Normale 3 2 2 4 3 2 5 2 2" xfId="3605"/>
    <cellStyle name="Normale 3 2 2 4 3 2 5 3" xfId="3606"/>
    <cellStyle name="Normale 3 2 2 4 3 2 6" xfId="3607"/>
    <cellStyle name="Normale 3 2 2 4 3 2 6 2" xfId="3608"/>
    <cellStyle name="Normale 3 2 2 4 3 2 7" xfId="3609"/>
    <cellStyle name="Normale 3 2 2 4 3 3" xfId="3610"/>
    <cellStyle name="Normale 3 2 2 4 3 3 2" xfId="3611"/>
    <cellStyle name="Normale 3 2 2 4 3 3 2 2" xfId="3612"/>
    <cellStyle name="Normale 3 2 2 4 3 3 2 2 2" xfId="3613"/>
    <cellStyle name="Normale 3 2 2 4 3 3 2 3" xfId="3614"/>
    <cellStyle name="Normale 3 2 2 4 3 3 2 3 2" xfId="3615"/>
    <cellStyle name="Normale 3 2 2 4 3 3 2 4" xfId="3616"/>
    <cellStyle name="Normale 3 2 2 4 3 3 3" xfId="3617"/>
    <cellStyle name="Normale 3 2 2 4 3 3 3 2" xfId="3618"/>
    <cellStyle name="Normale 3 2 2 4 3 3 3 2 2" xfId="3619"/>
    <cellStyle name="Normale 3 2 2 4 3 3 3 3" xfId="3620"/>
    <cellStyle name="Normale 3 2 2 4 3 3 4" xfId="3621"/>
    <cellStyle name="Normale 3 2 2 4 3 3 4 2" xfId="3622"/>
    <cellStyle name="Normale 3 2 2 4 3 3 5" xfId="3623"/>
    <cellStyle name="Normale 3 2 2 4 3 4" xfId="3624"/>
    <cellStyle name="Normale 3 2 2 4 3 4 2" xfId="3625"/>
    <cellStyle name="Normale 3 2 2 4 3 4 2 2" xfId="3626"/>
    <cellStyle name="Normale 3 2 2 4 3 4 2 2 2" xfId="3627"/>
    <cellStyle name="Normale 3 2 2 4 3 4 2 3" xfId="3628"/>
    <cellStyle name="Normale 3 2 2 4 3 4 2 3 2" xfId="3629"/>
    <cellStyle name="Normale 3 2 2 4 3 4 2 4" xfId="3630"/>
    <cellStyle name="Normale 3 2 2 4 3 4 3" xfId="3631"/>
    <cellStyle name="Normale 3 2 2 4 3 4 3 2" xfId="3632"/>
    <cellStyle name="Normale 3 2 2 4 3 4 3 2 2" xfId="3633"/>
    <cellStyle name="Normale 3 2 2 4 3 4 3 3" xfId="3634"/>
    <cellStyle name="Normale 3 2 2 4 3 4 4" xfId="3635"/>
    <cellStyle name="Normale 3 2 2 4 3 4 4 2" xfId="3636"/>
    <cellStyle name="Normale 3 2 2 4 3 4 5" xfId="3637"/>
    <cellStyle name="Normale 3 2 2 4 3 5" xfId="3638"/>
    <cellStyle name="Normale 3 2 2 4 3 5 2" xfId="3639"/>
    <cellStyle name="Normale 3 2 2 4 3 5 2 2" xfId="3640"/>
    <cellStyle name="Normale 3 2 2 4 3 5 3" xfId="3641"/>
    <cellStyle name="Normale 3 2 2 4 3 5 3 2" xfId="3642"/>
    <cellStyle name="Normale 3 2 2 4 3 5 4" xfId="3643"/>
    <cellStyle name="Normale 3 2 2 4 3 6" xfId="3644"/>
    <cellStyle name="Normale 3 2 2 4 3 6 2" xfId="3645"/>
    <cellStyle name="Normale 3 2 2 4 3 6 2 2" xfId="3646"/>
    <cellStyle name="Normale 3 2 2 4 3 6 3" xfId="3647"/>
    <cellStyle name="Normale 3 2 2 4 3 7" xfId="3648"/>
    <cellStyle name="Normale 3 2 2 4 3 7 2" xfId="3649"/>
    <cellStyle name="Normale 3 2 2 4 3 8" xfId="3650"/>
    <cellStyle name="Normale 3 2 2 4 4" xfId="3651"/>
    <cellStyle name="Normale 3 2 2 4 4 2" xfId="3652"/>
    <cellStyle name="Normale 3 2 2 4 4 2 2" xfId="3653"/>
    <cellStyle name="Normale 3 2 2 4 4 2 2 2" xfId="3654"/>
    <cellStyle name="Normale 3 2 2 4 4 2 2 2 2" xfId="3655"/>
    <cellStyle name="Normale 3 2 2 4 4 2 2 2 2 2" xfId="3656"/>
    <cellStyle name="Normale 3 2 2 4 4 2 2 2 3" xfId="3657"/>
    <cellStyle name="Normale 3 2 2 4 4 2 2 2 3 2" xfId="3658"/>
    <cellStyle name="Normale 3 2 2 4 4 2 2 2 4" xfId="3659"/>
    <cellStyle name="Normale 3 2 2 4 4 2 2 3" xfId="3660"/>
    <cellStyle name="Normale 3 2 2 4 4 2 2 3 2" xfId="3661"/>
    <cellStyle name="Normale 3 2 2 4 4 2 2 3 2 2" xfId="3662"/>
    <cellStyle name="Normale 3 2 2 4 4 2 2 3 3" xfId="3663"/>
    <cellStyle name="Normale 3 2 2 4 4 2 2 4" xfId="3664"/>
    <cellStyle name="Normale 3 2 2 4 4 2 2 4 2" xfId="3665"/>
    <cellStyle name="Normale 3 2 2 4 4 2 2 5" xfId="3666"/>
    <cellStyle name="Normale 3 2 2 4 4 2 3" xfId="3667"/>
    <cellStyle name="Normale 3 2 2 4 4 2 3 2" xfId="3668"/>
    <cellStyle name="Normale 3 2 2 4 4 2 3 2 2" xfId="3669"/>
    <cellStyle name="Normale 3 2 2 4 4 2 3 2 2 2" xfId="3670"/>
    <cellStyle name="Normale 3 2 2 4 4 2 3 2 3" xfId="3671"/>
    <cellStyle name="Normale 3 2 2 4 4 2 3 2 3 2" xfId="3672"/>
    <cellStyle name="Normale 3 2 2 4 4 2 3 2 4" xfId="3673"/>
    <cellStyle name="Normale 3 2 2 4 4 2 3 3" xfId="3674"/>
    <cellStyle name="Normale 3 2 2 4 4 2 3 3 2" xfId="3675"/>
    <cellStyle name="Normale 3 2 2 4 4 2 3 3 2 2" xfId="3676"/>
    <cellStyle name="Normale 3 2 2 4 4 2 3 3 3" xfId="3677"/>
    <cellStyle name="Normale 3 2 2 4 4 2 3 4" xfId="3678"/>
    <cellStyle name="Normale 3 2 2 4 4 2 3 4 2" xfId="3679"/>
    <cellStyle name="Normale 3 2 2 4 4 2 3 5" xfId="3680"/>
    <cellStyle name="Normale 3 2 2 4 4 2 4" xfId="3681"/>
    <cellStyle name="Normale 3 2 2 4 4 2 4 2" xfId="3682"/>
    <cellStyle name="Normale 3 2 2 4 4 2 4 2 2" xfId="3683"/>
    <cellStyle name="Normale 3 2 2 4 4 2 4 3" xfId="3684"/>
    <cellStyle name="Normale 3 2 2 4 4 2 4 3 2" xfId="3685"/>
    <cellStyle name="Normale 3 2 2 4 4 2 4 4" xfId="3686"/>
    <cellStyle name="Normale 3 2 2 4 4 2 5" xfId="3687"/>
    <cellStyle name="Normale 3 2 2 4 4 2 5 2" xfId="3688"/>
    <cellStyle name="Normale 3 2 2 4 4 2 5 2 2" xfId="3689"/>
    <cellStyle name="Normale 3 2 2 4 4 2 5 3" xfId="3690"/>
    <cellStyle name="Normale 3 2 2 4 4 2 6" xfId="3691"/>
    <cellStyle name="Normale 3 2 2 4 4 2 6 2" xfId="3692"/>
    <cellStyle name="Normale 3 2 2 4 4 2 7" xfId="3693"/>
    <cellStyle name="Normale 3 2 2 4 4 3" xfId="3694"/>
    <cellStyle name="Normale 3 2 2 4 4 3 2" xfId="3695"/>
    <cellStyle name="Normale 3 2 2 4 4 3 2 2" xfId="3696"/>
    <cellStyle name="Normale 3 2 2 4 4 3 2 2 2" xfId="3697"/>
    <cellStyle name="Normale 3 2 2 4 4 3 2 3" xfId="3698"/>
    <cellStyle name="Normale 3 2 2 4 4 3 2 3 2" xfId="3699"/>
    <cellStyle name="Normale 3 2 2 4 4 3 2 4" xfId="3700"/>
    <cellStyle name="Normale 3 2 2 4 4 3 3" xfId="3701"/>
    <cellStyle name="Normale 3 2 2 4 4 3 3 2" xfId="3702"/>
    <cellStyle name="Normale 3 2 2 4 4 3 3 2 2" xfId="3703"/>
    <cellStyle name="Normale 3 2 2 4 4 3 3 3" xfId="3704"/>
    <cellStyle name="Normale 3 2 2 4 4 3 4" xfId="3705"/>
    <cellStyle name="Normale 3 2 2 4 4 3 4 2" xfId="3706"/>
    <cellStyle name="Normale 3 2 2 4 4 3 5" xfId="3707"/>
    <cellStyle name="Normale 3 2 2 4 4 4" xfId="3708"/>
    <cellStyle name="Normale 3 2 2 4 4 4 2" xfId="3709"/>
    <cellStyle name="Normale 3 2 2 4 4 4 2 2" xfId="3710"/>
    <cellStyle name="Normale 3 2 2 4 4 4 2 2 2" xfId="3711"/>
    <cellStyle name="Normale 3 2 2 4 4 4 2 3" xfId="3712"/>
    <cellStyle name="Normale 3 2 2 4 4 4 2 3 2" xfId="3713"/>
    <cellStyle name="Normale 3 2 2 4 4 4 2 4" xfId="3714"/>
    <cellStyle name="Normale 3 2 2 4 4 4 3" xfId="3715"/>
    <cellStyle name="Normale 3 2 2 4 4 4 3 2" xfId="3716"/>
    <cellStyle name="Normale 3 2 2 4 4 4 3 2 2" xfId="3717"/>
    <cellStyle name="Normale 3 2 2 4 4 4 3 3" xfId="3718"/>
    <cellStyle name="Normale 3 2 2 4 4 4 4" xfId="3719"/>
    <cellStyle name="Normale 3 2 2 4 4 4 4 2" xfId="3720"/>
    <cellStyle name="Normale 3 2 2 4 4 4 5" xfId="3721"/>
    <cellStyle name="Normale 3 2 2 4 4 5" xfId="3722"/>
    <cellStyle name="Normale 3 2 2 4 4 5 2" xfId="3723"/>
    <cellStyle name="Normale 3 2 2 4 4 5 2 2" xfId="3724"/>
    <cellStyle name="Normale 3 2 2 4 4 5 3" xfId="3725"/>
    <cellStyle name="Normale 3 2 2 4 4 5 3 2" xfId="3726"/>
    <cellStyle name="Normale 3 2 2 4 4 5 4" xfId="3727"/>
    <cellStyle name="Normale 3 2 2 4 4 6" xfId="3728"/>
    <cellStyle name="Normale 3 2 2 4 4 6 2" xfId="3729"/>
    <cellStyle name="Normale 3 2 2 4 4 6 2 2" xfId="3730"/>
    <cellStyle name="Normale 3 2 2 4 4 6 3" xfId="3731"/>
    <cellStyle name="Normale 3 2 2 4 4 7" xfId="3732"/>
    <cellStyle name="Normale 3 2 2 4 4 7 2" xfId="3733"/>
    <cellStyle name="Normale 3 2 2 4 4 8" xfId="3734"/>
    <cellStyle name="Normale 3 2 2 4 5" xfId="3735"/>
    <cellStyle name="Normale 3 2 2 4 5 2" xfId="3736"/>
    <cellStyle name="Normale 3 2 2 4 5 2 2" xfId="3737"/>
    <cellStyle name="Normale 3 2 2 4 5 2 2 2" xfId="3738"/>
    <cellStyle name="Normale 3 2 2 4 5 2 2 2 2" xfId="3739"/>
    <cellStyle name="Normale 3 2 2 4 5 2 2 3" xfId="3740"/>
    <cellStyle name="Normale 3 2 2 4 5 2 2 3 2" xfId="3741"/>
    <cellStyle name="Normale 3 2 2 4 5 2 2 4" xfId="3742"/>
    <cellStyle name="Normale 3 2 2 4 5 2 3" xfId="3743"/>
    <cellStyle name="Normale 3 2 2 4 5 2 3 2" xfId="3744"/>
    <cellStyle name="Normale 3 2 2 4 5 2 3 2 2" xfId="3745"/>
    <cellStyle name="Normale 3 2 2 4 5 2 3 3" xfId="3746"/>
    <cellStyle name="Normale 3 2 2 4 5 2 4" xfId="3747"/>
    <cellStyle name="Normale 3 2 2 4 5 2 4 2" xfId="3748"/>
    <cellStyle name="Normale 3 2 2 4 5 2 5" xfId="3749"/>
    <cellStyle name="Normale 3 2 2 4 5 3" xfId="3750"/>
    <cellStyle name="Normale 3 2 2 4 5 3 2" xfId="3751"/>
    <cellStyle name="Normale 3 2 2 4 5 3 2 2" xfId="3752"/>
    <cellStyle name="Normale 3 2 2 4 5 3 2 2 2" xfId="3753"/>
    <cellStyle name="Normale 3 2 2 4 5 3 2 3" xfId="3754"/>
    <cellStyle name="Normale 3 2 2 4 5 3 2 3 2" xfId="3755"/>
    <cellStyle name="Normale 3 2 2 4 5 3 2 4" xfId="3756"/>
    <cellStyle name="Normale 3 2 2 4 5 3 3" xfId="3757"/>
    <cellStyle name="Normale 3 2 2 4 5 3 3 2" xfId="3758"/>
    <cellStyle name="Normale 3 2 2 4 5 3 3 2 2" xfId="3759"/>
    <cellStyle name="Normale 3 2 2 4 5 3 3 3" xfId="3760"/>
    <cellStyle name="Normale 3 2 2 4 5 3 4" xfId="3761"/>
    <cellStyle name="Normale 3 2 2 4 5 3 4 2" xfId="3762"/>
    <cellStyle name="Normale 3 2 2 4 5 3 5" xfId="3763"/>
    <cellStyle name="Normale 3 2 2 4 5 4" xfId="3764"/>
    <cellStyle name="Normale 3 2 2 4 5 4 2" xfId="3765"/>
    <cellStyle name="Normale 3 2 2 4 5 4 2 2" xfId="3766"/>
    <cellStyle name="Normale 3 2 2 4 5 4 3" xfId="3767"/>
    <cellStyle name="Normale 3 2 2 4 5 4 3 2" xfId="3768"/>
    <cellStyle name="Normale 3 2 2 4 5 4 4" xfId="3769"/>
    <cellStyle name="Normale 3 2 2 4 5 5" xfId="3770"/>
    <cellStyle name="Normale 3 2 2 4 5 5 2" xfId="3771"/>
    <cellStyle name="Normale 3 2 2 4 5 5 2 2" xfId="3772"/>
    <cellStyle name="Normale 3 2 2 4 5 5 3" xfId="3773"/>
    <cellStyle name="Normale 3 2 2 4 5 6" xfId="3774"/>
    <cellStyle name="Normale 3 2 2 4 5 6 2" xfId="3775"/>
    <cellStyle name="Normale 3 2 2 4 5 7" xfId="3776"/>
    <cellStyle name="Normale 3 2 2 4 6" xfId="3777"/>
    <cellStyle name="Normale 3 2 2 4 6 2" xfId="3778"/>
    <cellStyle name="Normale 3 2 2 4 6 2 2" xfId="3779"/>
    <cellStyle name="Normale 3 2 2 4 6 2 2 2" xfId="3780"/>
    <cellStyle name="Normale 3 2 2 4 6 2 3" xfId="3781"/>
    <cellStyle name="Normale 3 2 2 4 6 2 3 2" xfId="3782"/>
    <cellStyle name="Normale 3 2 2 4 6 2 4" xfId="3783"/>
    <cellStyle name="Normale 3 2 2 4 6 3" xfId="3784"/>
    <cellStyle name="Normale 3 2 2 4 6 3 2" xfId="3785"/>
    <cellStyle name="Normale 3 2 2 4 6 3 2 2" xfId="3786"/>
    <cellStyle name="Normale 3 2 2 4 6 3 3" xfId="3787"/>
    <cellStyle name="Normale 3 2 2 4 6 4" xfId="3788"/>
    <cellStyle name="Normale 3 2 2 4 6 4 2" xfId="3789"/>
    <cellStyle name="Normale 3 2 2 4 6 5" xfId="3790"/>
    <cellStyle name="Normale 3 2 2 4 7" xfId="3791"/>
    <cellStyle name="Normale 3 2 2 4 7 2" xfId="3792"/>
    <cellStyle name="Normale 3 2 2 4 7 2 2" xfId="3793"/>
    <cellStyle name="Normale 3 2 2 4 7 2 2 2" xfId="3794"/>
    <cellStyle name="Normale 3 2 2 4 7 2 3" xfId="3795"/>
    <cellStyle name="Normale 3 2 2 4 7 2 3 2" xfId="3796"/>
    <cellStyle name="Normale 3 2 2 4 7 2 4" xfId="3797"/>
    <cellStyle name="Normale 3 2 2 4 7 3" xfId="3798"/>
    <cellStyle name="Normale 3 2 2 4 7 3 2" xfId="3799"/>
    <cellStyle name="Normale 3 2 2 4 7 3 2 2" xfId="3800"/>
    <cellStyle name="Normale 3 2 2 4 7 3 3" xfId="3801"/>
    <cellStyle name="Normale 3 2 2 4 7 4" xfId="3802"/>
    <cellStyle name="Normale 3 2 2 4 7 4 2" xfId="3803"/>
    <cellStyle name="Normale 3 2 2 4 7 5" xfId="3804"/>
    <cellStyle name="Normale 3 2 2 4 8" xfId="3805"/>
    <cellStyle name="Normale 3 2 2 4 8 2" xfId="3806"/>
    <cellStyle name="Normale 3 2 2 4 8 2 2" xfId="3807"/>
    <cellStyle name="Normale 3 2 2 4 8 3" xfId="3808"/>
    <cellStyle name="Normale 3 2 2 4 8 3 2" xfId="3809"/>
    <cellStyle name="Normale 3 2 2 4 8 4" xfId="3810"/>
    <cellStyle name="Normale 3 2 2 4 9" xfId="3811"/>
    <cellStyle name="Normale 3 2 2 4 9 2" xfId="3812"/>
    <cellStyle name="Normale 3 2 2 4 9 2 2" xfId="3813"/>
    <cellStyle name="Normale 3 2 2 4 9 3" xfId="3814"/>
    <cellStyle name="Normale 3 2 2 4 9 3 2" xfId="3815"/>
    <cellStyle name="Normale 3 2 2 4 9 4" xfId="3816"/>
    <cellStyle name="Normale 3 2 2 5" xfId="3817"/>
    <cellStyle name="Normale 3 2 2 5 10" xfId="3818"/>
    <cellStyle name="Normale 3 2 2 5 2" xfId="3819"/>
    <cellStyle name="Normale 3 2 2 5 2 2" xfId="3820"/>
    <cellStyle name="Normale 3 2 2 5 2 2 2" xfId="3821"/>
    <cellStyle name="Normale 3 2 2 5 2 2 2 2" xfId="3822"/>
    <cellStyle name="Normale 3 2 2 5 2 2 2 2 2" xfId="3823"/>
    <cellStyle name="Normale 3 2 2 5 2 2 2 2 2 2" xfId="3824"/>
    <cellStyle name="Normale 3 2 2 5 2 2 2 2 3" xfId="3825"/>
    <cellStyle name="Normale 3 2 2 5 2 2 2 2 3 2" xfId="3826"/>
    <cellStyle name="Normale 3 2 2 5 2 2 2 2 4" xfId="3827"/>
    <cellStyle name="Normale 3 2 2 5 2 2 2 3" xfId="3828"/>
    <cellStyle name="Normale 3 2 2 5 2 2 2 3 2" xfId="3829"/>
    <cellStyle name="Normale 3 2 2 5 2 2 2 3 2 2" xfId="3830"/>
    <cellStyle name="Normale 3 2 2 5 2 2 2 3 3" xfId="3831"/>
    <cellStyle name="Normale 3 2 2 5 2 2 2 4" xfId="3832"/>
    <cellStyle name="Normale 3 2 2 5 2 2 2 4 2" xfId="3833"/>
    <cellStyle name="Normale 3 2 2 5 2 2 2 5" xfId="3834"/>
    <cellStyle name="Normale 3 2 2 5 2 2 3" xfId="3835"/>
    <cellStyle name="Normale 3 2 2 5 2 2 3 2" xfId="3836"/>
    <cellStyle name="Normale 3 2 2 5 2 2 3 2 2" xfId="3837"/>
    <cellStyle name="Normale 3 2 2 5 2 2 3 2 2 2" xfId="3838"/>
    <cellStyle name="Normale 3 2 2 5 2 2 3 2 3" xfId="3839"/>
    <cellStyle name="Normale 3 2 2 5 2 2 3 2 3 2" xfId="3840"/>
    <cellStyle name="Normale 3 2 2 5 2 2 3 2 4" xfId="3841"/>
    <cellStyle name="Normale 3 2 2 5 2 2 3 3" xfId="3842"/>
    <cellStyle name="Normale 3 2 2 5 2 2 3 3 2" xfId="3843"/>
    <cellStyle name="Normale 3 2 2 5 2 2 3 3 2 2" xfId="3844"/>
    <cellStyle name="Normale 3 2 2 5 2 2 3 3 3" xfId="3845"/>
    <cellStyle name="Normale 3 2 2 5 2 2 3 4" xfId="3846"/>
    <cellStyle name="Normale 3 2 2 5 2 2 3 4 2" xfId="3847"/>
    <cellStyle name="Normale 3 2 2 5 2 2 3 5" xfId="3848"/>
    <cellStyle name="Normale 3 2 2 5 2 2 4" xfId="3849"/>
    <cellStyle name="Normale 3 2 2 5 2 2 4 2" xfId="3850"/>
    <cellStyle name="Normale 3 2 2 5 2 2 4 2 2" xfId="3851"/>
    <cellStyle name="Normale 3 2 2 5 2 2 4 3" xfId="3852"/>
    <cellStyle name="Normale 3 2 2 5 2 2 4 3 2" xfId="3853"/>
    <cellStyle name="Normale 3 2 2 5 2 2 4 4" xfId="3854"/>
    <cellStyle name="Normale 3 2 2 5 2 2 5" xfId="3855"/>
    <cellStyle name="Normale 3 2 2 5 2 2 5 2" xfId="3856"/>
    <cellStyle name="Normale 3 2 2 5 2 2 5 2 2" xfId="3857"/>
    <cellStyle name="Normale 3 2 2 5 2 2 5 3" xfId="3858"/>
    <cellStyle name="Normale 3 2 2 5 2 2 6" xfId="3859"/>
    <cellStyle name="Normale 3 2 2 5 2 2 6 2" xfId="3860"/>
    <cellStyle name="Normale 3 2 2 5 2 2 7" xfId="3861"/>
    <cellStyle name="Normale 3 2 2 5 2 3" xfId="3862"/>
    <cellStyle name="Normale 3 2 2 5 2 3 2" xfId="3863"/>
    <cellStyle name="Normale 3 2 2 5 2 3 2 2" xfId="3864"/>
    <cellStyle name="Normale 3 2 2 5 2 3 2 2 2" xfId="3865"/>
    <cellStyle name="Normale 3 2 2 5 2 3 2 3" xfId="3866"/>
    <cellStyle name="Normale 3 2 2 5 2 3 2 3 2" xfId="3867"/>
    <cellStyle name="Normale 3 2 2 5 2 3 2 4" xfId="3868"/>
    <cellStyle name="Normale 3 2 2 5 2 3 3" xfId="3869"/>
    <cellStyle name="Normale 3 2 2 5 2 3 3 2" xfId="3870"/>
    <cellStyle name="Normale 3 2 2 5 2 3 3 2 2" xfId="3871"/>
    <cellStyle name="Normale 3 2 2 5 2 3 3 3" xfId="3872"/>
    <cellStyle name="Normale 3 2 2 5 2 3 4" xfId="3873"/>
    <cellStyle name="Normale 3 2 2 5 2 3 4 2" xfId="3874"/>
    <cellStyle name="Normale 3 2 2 5 2 3 5" xfId="3875"/>
    <cellStyle name="Normale 3 2 2 5 2 4" xfId="3876"/>
    <cellStyle name="Normale 3 2 2 5 2 4 2" xfId="3877"/>
    <cellStyle name="Normale 3 2 2 5 2 4 2 2" xfId="3878"/>
    <cellStyle name="Normale 3 2 2 5 2 4 2 2 2" xfId="3879"/>
    <cellStyle name="Normale 3 2 2 5 2 4 2 3" xfId="3880"/>
    <cellStyle name="Normale 3 2 2 5 2 4 2 3 2" xfId="3881"/>
    <cellStyle name="Normale 3 2 2 5 2 4 2 4" xfId="3882"/>
    <cellStyle name="Normale 3 2 2 5 2 4 3" xfId="3883"/>
    <cellStyle name="Normale 3 2 2 5 2 4 3 2" xfId="3884"/>
    <cellStyle name="Normale 3 2 2 5 2 4 3 2 2" xfId="3885"/>
    <cellStyle name="Normale 3 2 2 5 2 4 3 3" xfId="3886"/>
    <cellStyle name="Normale 3 2 2 5 2 4 4" xfId="3887"/>
    <cellStyle name="Normale 3 2 2 5 2 4 4 2" xfId="3888"/>
    <cellStyle name="Normale 3 2 2 5 2 4 5" xfId="3889"/>
    <cellStyle name="Normale 3 2 2 5 2 5" xfId="3890"/>
    <cellStyle name="Normale 3 2 2 5 2 5 2" xfId="3891"/>
    <cellStyle name="Normale 3 2 2 5 2 5 2 2" xfId="3892"/>
    <cellStyle name="Normale 3 2 2 5 2 5 3" xfId="3893"/>
    <cellStyle name="Normale 3 2 2 5 2 5 3 2" xfId="3894"/>
    <cellStyle name="Normale 3 2 2 5 2 5 4" xfId="3895"/>
    <cellStyle name="Normale 3 2 2 5 2 6" xfId="3896"/>
    <cellStyle name="Normale 3 2 2 5 2 6 2" xfId="3897"/>
    <cellStyle name="Normale 3 2 2 5 2 6 2 2" xfId="3898"/>
    <cellStyle name="Normale 3 2 2 5 2 6 3" xfId="3899"/>
    <cellStyle name="Normale 3 2 2 5 2 7" xfId="3900"/>
    <cellStyle name="Normale 3 2 2 5 2 7 2" xfId="3901"/>
    <cellStyle name="Normale 3 2 2 5 2 8" xfId="3902"/>
    <cellStyle name="Normale 3 2 2 5 3" xfId="3903"/>
    <cellStyle name="Normale 3 2 2 5 3 2" xfId="3904"/>
    <cellStyle name="Normale 3 2 2 5 3 2 2" xfId="3905"/>
    <cellStyle name="Normale 3 2 2 5 3 2 2 2" xfId="3906"/>
    <cellStyle name="Normale 3 2 2 5 3 2 2 2 2" xfId="3907"/>
    <cellStyle name="Normale 3 2 2 5 3 2 2 2 2 2" xfId="3908"/>
    <cellStyle name="Normale 3 2 2 5 3 2 2 2 3" xfId="3909"/>
    <cellStyle name="Normale 3 2 2 5 3 2 2 2 3 2" xfId="3910"/>
    <cellStyle name="Normale 3 2 2 5 3 2 2 2 4" xfId="3911"/>
    <cellStyle name="Normale 3 2 2 5 3 2 2 3" xfId="3912"/>
    <cellStyle name="Normale 3 2 2 5 3 2 2 3 2" xfId="3913"/>
    <cellStyle name="Normale 3 2 2 5 3 2 2 3 2 2" xfId="3914"/>
    <cellStyle name="Normale 3 2 2 5 3 2 2 3 3" xfId="3915"/>
    <cellStyle name="Normale 3 2 2 5 3 2 2 4" xfId="3916"/>
    <cellStyle name="Normale 3 2 2 5 3 2 2 4 2" xfId="3917"/>
    <cellStyle name="Normale 3 2 2 5 3 2 2 5" xfId="3918"/>
    <cellStyle name="Normale 3 2 2 5 3 2 3" xfId="3919"/>
    <cellStyle name="Normale 3 2 2 5 3 2 3 2" xfId="3920"/>
    <cellStyle name="Normale 3 2 2 5 3 2 3 2 2" xfId="3921"/>
    <cellStyle name="Normale 3 2 2 5 3 2 3 2 2 2" xfId="3922"/>
    <cellStyle name="Normale 3 2 2 5 3 2 3 2 3" xfId="3923"/>
    <cellStyle name="Normale 3 2 2 5 3 2 3 2 3 2" xfId="3924"/>
    <cellStyle name="Normale 3 2 2 5 3 2 3 2 4" xfId="3925"/>
    <cellStyle name="Normale 3 2 2 5 3 2 3 3" xfId="3926"/>
    <cellStyle name="Normale 3 2 2 5 3 2 3 3 2" xfId="3927"/>
    <cellStyle name="Normale 3 2 2 5 3 2 3 3 2 2" xfId="3928"/>
    <cellStyle name="Normale 3 2 2 5 3 2 3 3 3" xfId="3929"/>
    <cellStyle name="Normale 3 2 2 5 3 2 3 4" xfId="3930"/>
    <cellStyle name="Normale 3 2 2 5 3 2 3 4 2" xfId="3931"/>
    <cellStyle name="Normale 3 2 2 5 3 2 3 5" xfId="3932"/>
    <cellStyle name="Normale 3 2 2 5 3 2 4" xfId="3933"/>
    <cellStyle name="Normale 3 2 2 5 3 2 4 2" xfId="3934"/>
    <cellStyle name="Normale 3 2 2 5 3 2 4 2 2" xfId="3935"/>
    <cellStyle name="Normale 3 2 2 5 3 2 4 3" xfId="3936"/>
    <cellStyle name="Normale 3 2 2 5 3 2 4 3 2" xfId="3937"/>
    <cellStyle name="Normale 3 2 2 5 3 2 4 4" xfId="3938"/>
    <cellStyle name="Normale 3 2 2 5 3 2 5" xfId="3939"/>
    <cellStyle name="Normale 3 2 2 5 3 2 5 2" xfId="3940"/>
    <cellStyle name="Normale 3 2 2 5 3 2 5 2 2" xfId="3941"/>
    <cellStyle name="Normale 3 2 2 5 3 2 5 3" xfId="3942"/>
    <cellStyle name="Normale 3 2 2 5 3 2 6" xfId="3943"/>
    <cellStyle name="Normale 3 2 2 5 3 2 6 2" xfId="3944"/>
    <cellStyle name="Normale 3 2 2 5 3 2 7" xfId="3945"/>
    <cellStyle name="Normale 3 2 2 5 3 3" xfId="3946"/>
    <cellStyle name="Normale 3 2 2 5 3 3 2" xfId="3947"/>
    <cellStyle name="Normale 3 2 2 5 3 3 2 2" xfId="3948"/>
    <cellStyle name="Normale 3 2 2 5 3 3 2 2 2" xfId="3949"/>
    <cellStyle name="Normale 3 2 2 5 3 3 2 3" xfId="3950"/>
    <cellStyle name="Normale 3 2 2 5 3 3 2 3 2" xfId="3951"/>
    <cellStyle name="Normale 3 2 2 5 3 3 2 4" xfId="3952"/>
    <cellStyle name="Normale 3 2 2 5 3 3 3" xfId="3953"/>
    <cellStyle name="Normale 3 2 2 5 3 3 3 2" xfId="3954"/>
    <cellStyle name="Normale 3 2 2 5 3 3 3 2 2" xfId="3955"/>
    <cellStyle name="Normale 3 2 2 5 3 3 3 3" xfId="3956"/>
    <cellStyle name="Normale 3 2 2 5 3 3 4" xfId="3957"/>
    <cellStyle name="Normale 3 2 2 5 3 3 4 2" xfId="3958"/>
    <cellStyle name="Normale 3 2 2 5 3 3 5" xfId="3959"/>
    <cellStyle name="Normale 3 2 2 5 3 4" xfId="3960"/>
    <cellStyle name="Normale 3 2 2 5 3 4 2" xfId="3961"/>
    <cellStyle name="Normale 3 2 2 5 3 4 2 2" xfId="3962"/>
    <cellStyle name="Normale 3 2 2 5 3 4 2 2 2" xfId="3963"/>
    <cellStyle name="Normale 3 2 2 5 3 4 2 3" xfId="3964"/>
    <cellStyle name="Normale 3 2 2 5 3 4 2 3 2" xfId="3965"/>
    <cellStyle name="Normale 3 2 2 5 3 4 2 4" xfId="3966"/>
    <cellStyle name="Normale 3 2 2 5 3 4 3" xfId="3967"/>
    <cellStyle name="Normale 3 2 2 5 3 4 3 2" xfId="3968"/>
    <cellStyle name="Normale 3 2 2 5 3 4 3 2 2" xfId="3969"/>
    <cellStyle name="Normale 3 2 2 5 3 4 3 3" xfId="3970"/>
    <cellStyle name="Normale 3 2 2 5 3 4 4" xfId="3971"/>
    <cellStyle name="Normale 3 2 2 5 3 4 4 2" xfId="3972"/>
    <cellStyle name="Normale 3 2 2 5 3 4 5" xfId="3973"/>
    <cellStyle name="Normale 3 2 2 5 3 5" xfId="3974"/>
    <cellStyle name="Normale 3 2 2 5 3 5 2" xfId="3975"/>
    <cellStyle name="Normale 3 2 2 5 3 5 2 2" xfId="3976"/>
    <cellStyle name="Normale 3 2 2 5 3 5 3" xfId="3977"/>
    <cellStyle name="Normale 3 2 2 5 3 5 3 2" xfId="3978"/>
    <cellStyle name="Normale 3 2 2 5 3 5 4" xfId="3979"/>
    <cellStyle name="Normale 3 2 2 5 3 6" xfId="3980"/>
    <cellStyle name="Normale 3 2 2 5 3 6 2" xfId="3981"/>
    <cellStyle name="Normale 3 2 2 5 3 6 2 2" xfId="3982"/>
    <cellStyle name="Normale 3 2 2 5 3 6 3" xfId="3983"/>
    <cellStyle name="Normale 3 2 2 5 3 7" xfId="3984"/>
    <cellStyle name="Normale 3 2 2 5 3 7 2" xfId="3985"/>
    <cellStyle name="Normale 3 2 2 5 3 8" xfId="3986"/>
    <cellStyle name="Normale 3 2 2 5 4" xfId="3987"/>
    <cellStyle name="Normale 3 2 2 5 4 2" xfId="3988"/>
    <cellStyle name="Normale 3 2 2 5 4 2 2" xfId="3989"/>
    <cellStyle name="Normale 3 2 2 5 4 2 2 2" xfId="3990"/>
    <cellStyle name="Normale 3 2 2 5 4 2 2 2 2" xfId="3991"/>
    <cellStyle name="Normale 3 2 2 5 4 2 2 3" xfId="3992"/>
    <cellStyle name="Normale 3 2 2 5 4 2 2 3 2" xfId="3993"/>
    <cellStyle name="Normale 3 2 2 5 4 2 2 4" xfId="3994"/>
    <cellStyle name="Normale 3 2 2 5 4 2 3" xfId="3995"/>
    <cellStyle name="Normale 3 2 2 5 4 2 3 2" xfId="3996"/>
    <cellStyle name="Normale 3 2 2 5 4 2 3 2 2" xfId="3997"/>
    <cellStyle name="Normale 3 2 2 5 4 2 3 3" xfId="3998"/>
    <cellStyle name="Normale 3 2 2 5 4 2 4" xfId="3999"/>
    <cellStyle name="Normale 3 2 2 5 4 2 4 2" xfId="4000"/>
    <cellStyle name="Normale 3 2 2 5 4 2 5" xfId="4001"/>
    <cellStyle name="Normale 3 2 2 5 4 3" xfId="4002"/>
    <cellStyle name="Normale 3 2 2 5 4 3 2" xfId="4003"/>
    <cellStyle name="Normale 3 2 2 5 4 3 2 2" xfId="4004"/>
    <cellStyle name="Normale 3 2 2 5 4 3 2 2 2" xfId="4005"/>
    <cellStyle name="Normale 3 2 2 5 4 3 2 3" xfId="4006"/>
    <cellStyle name="Normale 3 2 2 5 4 3 2 3 2" xfId="4007"/>
    <cellStyle name="Normale 3 2 2 5 4 3 2 4" xfId="4008"/>
    <cellStyle name="Normale 3 2 2 5 4 3 3" xfId="4009"/>
    <cellStyle name="Normale 3 2 2 5 4 3 3 2" xfId="4010"/>
    <cellStyle name="Normale 3 2 2 5 4 3 3 2 2" xfId="4011"/>
    <cellStyle name="Normale 3 2 2 5 4 3 3 3" xfId="4012"/>
    <cellStyle name="Normale 3 2 2 5 4 3 4" xfId="4013"/>
    <cellStyle name="Normale 3 2 2 5 4 3 4 2" xfId="4014"/>
    <cellStyle name="Normale 3 2 2 5 4 3 5" xfId="4015"/>
    <cellStyle name="Normale 3 2 2 5 4 4" xfId="4016"/>
    <cellStyle name="Normale 3 2 2 5 4 4 2" xfId="4017"/>
    <cellStyle name="Normale 3 2 2 5 4 4 2 2" xfId="4018"/>
    <cellStyle name="Normale 3 2 2 5 4 4 3" xfId="4019"/>
    <cellStyle name="Normale 3 2 2 5 4 4 3 2" xfId="4020"/>
    <cellStyle name="Normale 3 2 2 5 4 4 4" xfId="4021"/>
    <cellStyle name="Normale 3 2 2 5 4 5" xfId="4022"/>
    <cellStyle name="Normale 3 2 2 5 4 5 2" xfId="4023"/>
    <cellStyle name="Normale 3 2 2 5 4 5 2 2" xfId="4024"/>
    <cellStyle name="Normale 3 2 2 5 4 5 3" xfId="4025"/>
    <cellStyle name="Normale 3 2 2 5 4 6" xfId="4026"/>
    <cellStyle name="Normale 3 2 2 5 4 6 2" xfId="4027"/>
    <cellStyle name="Normale 3 2 2 5 4 7" xfId="4028"/>
    <cellStyle name="Normale 3 2 2 5 5" xfId="4029"/>
    <cellStyle name="Normale 3 2 2 5 5 2" xfId="4030"/>
    <cellStyle name="Normale 3 2 2 5 5 2 2" xfId="4031"/>
    <cellStyle name="Normale 3 2 2 5 5 2 2 2" xfId="4032"/>
    <cellStyle name="Normale 3 2 2 5 5 2 3" xfId="4033"/>
    <cellStyle name="Normale 3 2 2 5 5 2 3 2" xfId="4034"/>
    <cellStyle name="Normale 3 2 2 5 5 2 4" xfId="4035"/>
    <cellStyle name="Normale 3 2 2 5 5 3" xfId="4036"/>
    <cellStyle name="Normale 3 2 2 5 5 3 2" xfId="4037"/>
    <cellStyle name="Normale 3 2 2 5 5 3 2 2" xfId="4038"/>
    <cellStyle name="Normale 3 2 2 5 5 3 3" xfId="4039"/>
    <cellStyle name="Normale 3 2 2 5 5 4" xfId="4040"/>
    <cellStyle name="Normale 3 2 2 5 5 4 2" xfId="4041"/>
    <cellStyle name="Normale 3 2 2 5 5 5" xfId="4042"/>
    <cellStyle name="Normale 3 2 2 5 6" xfId="4043"/>
    <cellStyle name="Normale 3 2 2 5 6 2" xfId="4044"/>
    <cellStyle name="Normale 3 2 2 5 6 2 2" xfId="4045"/>
    <cellStyle name="Normale 3 2 2 5 6 2 2 2" xfId="4046"/>
    <cellStyle name="Normale 3 2 2 5 6 2 3" xfId="4047"/>
    <cellStyle name="Normale 3 2 2 5 6 2 3 2" xfId="4048"/>
    <cellStyle name="Normale 3 2 2 5 6 2 4" xfId="4049"/>
    <cellStyle name="Normale 3 2 2 5 6 3" xfId="4050"/>
    <cellStyle name="Normale 3 2 2 5 6 3 2" xfId="4051"/>
    <cellStyle name="Normale 3 2 2 5 6 3 2 2" xfId="4052"/>
    <cellStyle name="Normale 3 2 2 5 6 3 3" xfId="4053"/>
    <cellStyle name="Normale 3 2 2 5 6 4" xfId="4054"/>
    <cellStyle name="Normale 3 2 2 5 6 4 2" xfId="4055"/>
    <cellStyle name="Normale 3 2 2 5 6 5" xfId="4056"/>
    <cellStyle name="Normale 3 2 2 5 7" xfId="4057"/>
    <cellStyle name="Normale 3 2 2 5 7 2" xfId="4058"/>
    <cellStyle name="Normale 3 2 2 5 7 2 2" xfId="4059"/>
    <cellStyle name="Normale 3 2 2 5 7 3" xfId="4060"/>
    <cellStyle name="Normale 3 2 2 5 7 3 2" xfId="4061"/>
    <cellStyle name="Normale 3 2 2 5 7 4" xfId="4062"/>
    <cellStyle name="Normale 3 2 2 5 8" xfId="4063"/>
    <cellStyle name="Normale 3 2 2 5 8 2" xfId="4064"/>
    <cellStyle name="Normale 3 2 2 5 8 2 2" xfId="4065"/>
    <cellStyle name="Normale 3 2 2 5 8 3" xfId="4066"/>
    <cellStyle name="Normale 3 2 2 5 9" xfId="4067"/>
    <cellStyle name="Normale 3 2 2 5 9 2" xfId="4068"/>
    <cellStyle name="Normale 3 2 2 6" xfId="4069"/>
    <cellStyle name="Normale 3 2 2 6 2" xfId="4070"/>
    <cellStyle name="Normale 3 2 2 6 2 2" xfId="4071"/>
    <cellStyle name="Normale 3 2 2 6 2 2 2" xfId="4072"/>
    <cellStyle name="Normale 3 2 2 6 2 2 2 2" xfId="4073"/>
    <cellStyle name="Normale 3 2 2 6 2 2 2 2 2" xfId="4074"/>
    <cellStyle name="Normale 3 2 2 6 2 2 2 3" xfId="4075"/>
    <cellStyle name="Normale 3 2 2 6 2 2 2 3 2" xfId="4076"/>
    <cellStyle name="Normale 3 2 2 6 2 2 2 4" xfId="4077"/>
    <cellStyle name="Normale 3 2 2 6 2 2 3" xfId="4078"/>
    <cellStyle name="Normale 3 2 2 6 2 2 3 2" xfId="4079"/>
    <cellStyle name="Normale 3 2 2 6 2 2 3 2 2" xfId="4080"/>
    <cellStyle name="Normale 3 2 2 6 2 2 3 3" xfId="4081"/>
    <cellStyle name="Normale 3 2 2 6 2 2 4" xfId="4082"/>
    <cellStyle name="Normale 3 2 2 6 2 2 4 2" xfId="4083"/>
    <cellStyle name="Normale 3 2 2 6 2 2 5" xfId="4084"/>
    <cellStyle name="Normale 3 2 2 6 2 3" xfId="4085"/>
    <cellStyle name="Normale 3 2 2 6 2 3 2" xfId="4086"/>
    <cellStyle name="Normale 3 2 2 6 2 3 2 2" xfId="4087"/>
    <cellStyle name="Normale 3 2 2 6 2 3 2 2 2" xfId="4088"/>
    <cellStyle name="Normale 3 2 2 6 2 3 2 3" xfId="4089"/>
    <cellStyle name="Normale 3 2 2 6 2 3 2 3 2" xfId="4090"/>
    <cellStyle name="Normale 3 2 2 6 2 3 2 4" xfId="4091"/>
    <cellStyle name="Normale 3 2 2 6 2 3 3" xfId="4092"/>
    <cellStyle name="Normale 3 2 2 6 2 3 3 2" xfId="4093"/>
    <cellStyle name="Normale 3 2 2 6 2 3 3 2 2" xfId="4094"/>
    <cellStyle name="Normale 3 2 2 6 2 3 3 3" xfId="4095"/>
    <cellStyle name="Normale 3 2 2 6 2 3 4" xfId="4096"/>
    <cellStyle name="Normale 3 2 2 6 2 3 4 2" xfId="4097"/>
    <cellStyle name="Normale 3 2 2 6 2 3 5" xfId="4098"/>
    <cellStyle name="Normale 3 2 2 6 2 4" xfId="4099"/>
    <cellStyle name="Normale 3 2 2 6 2 4 2" xfId="4100"/>
    <cellStyle name="Normale 3 2 2 6 2 4 2 2" xfId="4101"/>
    <cellStyle name="Normale 3 2 2 6 2 4 3" xfId="4102"/>
    <cellStyle name="Normale 3 2 2 6 2 4 3 2" xfId="4103"/>
    <cellStyle name="Normale 3 2 2 6 2 4 4" xfId="4104"/>
    <cellStyle name="Normale 3 2 2 6 2 5" xfId="4105"/>
    <cellStyle name="Normale 3 2 2 6 2 5 2" xfId="4106"/>
    <cellStyle name="Normale 3 2 2 6 2 5 2 2" xfId="4107"/>
    <cellStyle name="Normale 3 2 2 6 2 5 3" xfId="4108"/>
    <cellStyle name="Normale 3 2 2 6 2 6" xfId="4109"/>
    <cellStyle name="Normale 3 2 2 6 2 6 2" xfId="4110"/>
    <cellStyle name="Normale 3 2 2 6 2 7" xfId="4111"/>
    <cellStyle name="Normale 3 2 2 6 3" xfId="4112"/>
    <cellStyle name="Normale 3 2 2 6 3 2" xfId="4113"/>
    <cellStyle name="Normale 3 2 2 6 3 2 2" xfId="4114"/>
    <cellStyle name="Normale 3 2 2 6 3 2 2 2" xfId="4115"/>
    <cellStyle name="Normale 3 2 2 6 3 2 3" xfId="4116"/>
    <cellStyle name="Normale 3 2 2 6 3 2 3 2" xfId="4117"/>
    <cellStyle name="Normale 3 2 2 6 3 2 4" xfId="4118"/>
    <cellStyle name="Normale 3 2 2 6 3 3" xfId="4119"/>
    <cellStyle name="Normale 3 2 2 6 3 3 2" xfId="4120"/>
    <cellStyle name="Normale 3 2 2 6 3 3 2 2" xfId="4121"/>
    <cellStyle name="Normale 3 2 2 6 3 3 3" xfId="4122"/>
    <cellStyle name="Normale 3 2 2 6 3 4" xfId="4123"/>
    <cellStyle name="Normale 3 2 2 6 3 4 2" xfId="4124"/>
    <cellStyle name="Normale 3 2 2 6 3 5" xfId="4125"/>
    <cellStyle name="Normale 3 2 2 6 4" xfId="4126"/>
    <cellStyle name="Normale 3 2 2 6 4 2" xfId="4127"/>
    <cellStyle name="Normale 3 2 2 6 4 2 2" xfId="4128"/>
    <cellStyle name="Normale 3 2 2 6 4 2 2 2" xfId="4129"/>
    <cellStyle name="Normale 3 2 2 6 4 2 3" xfId="4130"/>
    <cellStyle name="Normale 3 2 2 6 4 2 3 2" xfId="4131"/>
    <cellStyle name="Normale 3 2 2 6 4 2 4" xfId="4132"/>
    <cellStyle name="Normale 3 2 2 6 4 3" xfId="4133"/>
    <cellStyle name="Normale 3 2 2 6 4 3 2" xfId="4134"/>
    <cellStyle name="Normale 3 2 2 6 4 3 2 2" xfId="4135"/>
    <cellStyle name="Normale 3 2 2 6 4 3 3" xfId="4136"/>
    <cellStyle name="Normale 3 2 2 6 4 4" xfId="4137"/>
    <cellStyle name="Normale 3 2 2 6 4 4 2" xfId="4138"/>
    <cellStyle name="Normale 3 2 2 6 4 5" xfId="4139"/>
    <cellStyle name="Normale 3 2 2 6 5" xfId="4140"/>
    <cellStyle name="Normale 3 2 2 6 5 2" xfId="4141"/>
    <cellStyle name="Normale 3 2 2 6 5 2 2" xfId="4142"/>
    <cellStyle name="Normale 3 2 2 6 5 3" xfId="4143"/>
    <cellStyle name="Normale 3 2 2 6 5 3 2" xfId="4144"/>
    <cellStyle name="Normale 3 2 2 6 5 4" xfId="4145"/>
    <cellStyle name="Normale 3 2 2 6 6" xfId="4146"/>
    <cellStyle name="Normale 3 2 2 6 6 2" xfId="4147"/>
    <cellStyle name="Normale 3 2 2 6 6 2 2" xfId="4148"/>
    <cellStyle name="Normale 3 2 2 6 6 3" xfId="4149"/>
    <cellStyle name="Normale 3 2 2 6 7" xfId="4150"/>
    <cellStyle name="Normale 3 2 2 6 7 2" xfId="4151"/>
    <cellStyle name="Normale 3 2 2 6 8" xfId="4152"/>
    <cellStyle name="Normale 3 2 2 7" xfId="4153"/>
    <cellStyle name="Normale 3 2 2 7 2" xfId="4154"/>
    <cellStyle name="Normale 3 2 2 7 2 2" xfId="4155"/>
    <cellStyle name="Normale 3 2 2 7 2 2 2" xfId="4156"/>
    <cellStyle name="Normale 3 2 2 7 2 2 2 2" xfId="4157"/>
    <cellStyle name="Normale 3 2 2 7 2 2 2 2 2" xfId="4158"/>
    <cellStyle name="Normale 3 2 2 7 2 2 2 3" xfId="4159"/>
    <cellStyle name="Normale 3 2 2 7 2 2 2 3 2" xfId="4160"/>
    <cellStyle name="Normale 3 2 2 7 2 2 2 4" xfId="4161"/>
    <cellStyle name="Normale 3 2 2 7 2 2 3" xfId="4162"/>
    <cellStyle name="Normale 3 2 2 7 2 2 3 2" xfId="4163"/>
    <cellStyle name="Normale 3 2 2 7 2 2 3 2 2" xfId="4164"/>
    <cellStyle name="Normale 3 2 2 7 2 2 3 3" xfId="4165"/>
    <cellStyle name="Normale 3 2 2 7 2 2 4" xfId="4166"/>
    <cellStyle name="Normale 3 2 2 7 2 2 4 2" xfId="4167"/>
    <cellStyle name="Normale 3 2 2 7 2 2 5" xfId="4168"/>
    <cellStyle name="Normale 3 2 2 7 2 3" xfId="4169"/>
    <cellStyle name="Normale 3 2 2 7 2 3 2" xfId="4170"/>
    <cellStyle name="Normale 3 2 2 7 2 3 2 2" xfId="4171"/>
    <cellStyle name="Normale 3 2 2 7 2 3 2 2 2" xfId="4172"/>
    <cellStyle name="Normale 3 2 2 7 2 3 2 3" xfId="4173"/>
    <cellStyle name="Normale 3 2 2 7 2 3 2 3 2" xfId="4174"/>
    <cellStyle name="Normale 3 2 2 7 2 3 2 4" xfId="4175"/>
    <cellStyle name="Normale 3 2 2 7 2 3 3" xfId="4176"/>
    <cellStyle name="Normale 3 2 2 7 2 3 3 2" xfId="4177"/>
    <cellStyle name="Normale 3 2 2 7 2 3 3 2 2" xfId="4178"/>
    <cellStyle name="Normale 3 2 2 7 2 3 3 3" xfId="4179"/>
    <cellStyle name="Normale 3 2 2 7 2 3 4" xfId="4180"/>
    <cellStyle name="Normale 3 2 2 7 2 3 4 2" xfId="4181"/>
    <cellStyle name="Normale 3 2 2 7 2 3 5" xfId="4182"/>
    <cellStyle name="Normale 3 2 2 7 2 4" xfId="4183"/>
    <cellStyle name="Normale 3 2 2 7 2 4 2" xfId="4184"/>
    <cellStyle name="Normale 3 2 2 7 2 4 2 2" xfId="4185"/>
    <cellStyle name="Normale 3 2 2 7 2 4 3" xfId="4186"/>
    <cellStyle name="Normale 3 2 2 7 2 4 3 2" xfId="4187"/>
    <cellStyle name="Normale 3 2 2 7 2 4 4" xfId="4188"/>
    <cellStyle name="Normale 3 2 2 7 2 5" xfId="4189"/>
    <cellStyle name="Normale 3 2 2 7 2 5 2" xfId="4190"/>
    <cellStyle name="Normale 3 2 2 7 2 5 2 2" xfId="4191"/>
    <cellStyle name="Normale 3 2 2 7 2 5 3" xfId="4192"/>
    <cellStyle name="Normale 3 2 2 7 2 6" xfId="4193"/>
    <cellStyle name="Normale 3 2 2 7 2 6 2" xfId="4194"/>
    <cellStyle name="Normale 3 2 2 7 2 7" xfId="4195"/>
    <cellStyle name="Normale 3 2 2 7 3" xfId="4196"/>
    <cellStyle name="Normale 3 2 2 7 3 2" xfId="4197"/>
    <cellStyle name="Normale 3 2 2 7 3 2 2" xfId="4198"/>
    <cellStyle name="Normale 3 2 2 7 3 2 2 2" xfId="4199"/>
    <cellStyle name="Normale 3 2 2 7 3 2 3" xfId="4200"/>
    <cellStyle name="Normale 3 2 2 7 3 2 3 2" xfId="4201"/>
    <cellStyle name="Normale 3 2 2 7 3 2 4" xfId="4202"/>
    <cellStyle name="Normale 3 2 2 7 3 3" xfId="4203"/>
    <cellStyle name="Normale 3 2 2 7 3 3 2" xfId="4204"/>
    <cellStyle name="Normale 3 2 2 7 3 3 2 2" xfId="4205"/>
    <cellStyle name="Normale 3 2 2 7 3 3 3" xfId="4206"/>
    <cellStyle name="Normale 3 2 2 7 3 4" xfId="4207"/>
    <cellStyle name="Normale 3 2 2 7 3 4 2" xfId="4208"/>
    <cellStyle name="Normale 3 2 2 7 3 5" xfId="4209"/>
    <cellStyle name="Normale 3 2 2 7 4" xfId="4210"/>
    <cellStyle name="Normale 3 2 2 7 4 2" xfId="4211"/>
    <cellStyle name="Normale 3 2 2 7 4 2 2" xfId="4212"/>
    <cellStyle name="Normale 3 2 2 7 4 2 2 2" xfId="4213"/>
    <cellStyle name="Normale 3 2 2 7 4 2 3" xfId="4214"/>
    <cellStyle name="Normale 3 2 2 7 4 2 3 2" xfId="4215"/>
    <cellStyle name="Normale 3 2 2 7 4 2 4" xfId="4216"/>
    <cellStyle name="Normale 3 2 2 7 4 3" xfId="4217"/>
    <cellStyle name="Normale 3 2 2 7 4 3 2" xfId="4218"/>
    <cellStyle name="Normale 3 2 2 7 4 3 2 2" xfId="4219"/>
    <cellStyle name="Normale 3 2 2 7 4 3 3" xfId="4220"/>
    <cellStyle name="Normale 3 2 2 7 4 4" xfId="4221"/>
    <cellStyle name="Normale 3 2 2 7 4 4 2" xfId="4222"/>
    <cellStyle name="Normale 3 2 2 7 4 5" xfId="4223"/>
    <cellStyle name="Normale 3 2 2 7 5" xfId="4224"/>
    <cellStyle name="Normale 3 2 2 7 5 2" xfId="4225"/>
    <cellStyle name="Normale 3 2 2 7 5 2 2" xfId="4226"/>
    <cellStyle name="Normale 3 2 2 7 5 3" xfId="4227"/>
    <cellStyle name="Normale 3 2 2 7 5 3 2" xfId="4228"/>
    <cellStyle name="Normale 3 2 2 7 5 4" xfId="4229"/>
    <cellStyle name="Normale 3 2 2 7 6" xfId="4230"/>
    <cellStyle name="Normale 3 2 2 7 6 2" xfId="4231"/>
    <cellStyle name="Normale 3 2 2 7 6 2 2" xfId="4232"/>
    <cellStyle name="Normale 3 2 2 7 6 3" xfId="4233"/>
    <cellStyle name="Normale 3 2 2 7 7" xfId="4234"/>
    <cellStyle name="Normale 3 2 2 7 7 2" xfId="4235"/>
    <cellStyle name="Normale 3 2 2 7 8" xfId="4236"/>
    <cellStyle name="Normale 3 2 2 8" xfId="4237"/>
    <cellStyle name="Normale 3 2 2 8 2" xfId="4238"/>
    <cellStyle name="Normale 3 2 2 8 2 2" xfId="4239"/>
    <cellStyle name="Normale 3 2 2 8 2 2 2" xfId="4240"/>
    <cellStyle name="Normale 3 2 2 8 2 2 2 2" xfId="4241"/>
    <cellStyle name="Normale 3 2 2 8 2 2 3" xfId="4242"/>
    <cellStyle name="Normale 3 2 2 8 2 2 3 2" xfId="4243"/>
    <cellStyle name="Normale 3 2 2 8 2 2 4" xfId="4244"/>
    <cellStyle name="Normale 3 2 2 8 2 3" xfId="4245"/>
    <cellStyle name="Normale 3 2 2 8 2 3 2" xfId="4246"/>
    <cellStyle name="Normale 3 2 2 8 2 3 2 2" xfId="4247"/>
    <cellStyle name="Normale 3 2 2 8 2 3 3" xfId="4248"/>
    <cellStyle name="Normale 3 2 2 8 2 4" xfId="4249"/>
    <cellStyle name="Normale 3 2 2 8 2 4 2" xfId="4250"/>
    <cellStyle name="Normale 3 2 2 8 2 5" xfId="4251"/>
    <cellStyle name="Normale 3 2 2 8 3" xfId="4252"/>
    <cellStyle name="Normale 3 2 2 8 3 2" xfId="4253"/>
    <cellStyle name="Normale 3 2 2 8 3 2 2" xfId="4254"/>
    <cellStyle name="Normale 3 2 2 8 3 2 2 2" xfId="4255"/>
    <cellStyle name="Normale 3 2 2 8 3 2 3" xfId="4256"/>
    <cellStyle name="Normale 3 2 2 8 3 2 3 2" xfId="4257"/>
    <cellStyle name="Normale 3 2 2 8 3 2 4" xfId="4258"/>
    <cellStyle name="Normale 3 2 2 8 3 3" xfId="4259"/>
    <cellStyle name="Normale 3 2 2 8 3 3 2" xfId="4260"/>
    <cellStyle name="Normale 3 2 2 8 3 3 2 2" xfId="4261"/>
    <cellStyle name="Normale 3 2 2 8 3 3 3" xfId="4262"/>
    <cellStyle name="Normale 3 2 2 8 3 4" xfId="4263"/>
    <cellStyle name="Normale 3 2 2 8 3 4 2" xfId="4264"/>
    <cellStyle name="Normale 3 2 2 8 3 5" xfId="4265"/>
    <cellStyle name="Normale 3 2 2 8 4" xfId="4266"/>
    <cellStyle name="Normale 3 2 2 8 4 2" xfId="4267"/>
    <cellStyle name="Normale 3 2 2 8 4 2 2" xfId="4268"/>
    <cellStyle name="Normale 3 2 2 8 4 3" xfId="4269"/>
    <cellStyle name="Normale 3 2 2 8 4 3 2" xfId="4270"/>
    <cellStyle name="Normale 3 2 2 8 4 4" xfId="4271"/>
    <cellStyle name="Normale 3 2 2 8 5" xfId="4272"/>
    <cellStyle name="Normale 3 2 2 8 5 2" xfId="4273"/>
    <cellStyle name="Normale 3 2 2 8 5 2 2" xfId="4274"/>
    <cellStyle name="Normale 3 2 2 8 5 3" xfId="4275"/>
    <cellStyle name="Normale 3 2 2 8 6" xfId="4276"/>
    <cellStyle name="Normale 3 2 2 8 6 2" xfId="4277"/>
    <cellStyle name="Normale 3 2 2 8 7" xfId="4278"/>
    <cellStyle name="Normale 3 2 2 9" xfId="4279"/>
    <cellStyle name="Normale 3 2 2 9 2" xfId="4280"/>
    <cellStyle name="Normale 3 2 2 9 2 2" xfId="4281"/>
    <cellStyle name="Normale 3 2 2 9 2 2 2" xfId="4282"/>
    <cellStyle name="Normale 3 2 2 9 2 3" xfId="4283"/>
    <cellStyle name="Normale 3 2 2 9 2 3 2" xfId="4284"/>
    <cellStyle name="Normale 3 2 2 9 2 4" xfId="4285"/>
    <cellStyle name="Normale 3 2 2 9 3" xfId="4286"/>
    <cellStyle name="Normale 3 2 2 9 3 2" xfId="4287"/>
    <cellStyle name="Normale 3 2 2 9 3 2 2" xfId="4288"/>
    <cellStyle name="Normale 3 2 2 9 3 3" xfId="4289"/>
    <cellStyle name="Normale 3 2 2 9 4" xfId="4290"/>
    <cellStyle name="Normale 3 2 2 9 4 2" xfId="4291"/>
    <cellStyle name="Normale 3 2 2 9 5" xfId="4292"/>
    <cellStyle name="Normale 3 2 3" xfId="4293"/>
    <cellStyle name="Normale 3 2 3 10" xfId="4294"/>
    <cellStyle name="Normale 3 2 3 10 2" xfId="4295"/>
    <cellStyle name="Normale 3 2 3 10 2 2" xfId="4296"/>
    <cellStyle name="Normale 3 2 3 10 3" xfId="4297"/>
    <cellStyle name="Normale 3 2 3 10 3 2" xfId="4298"/>
    <cellStyle name="Normale 3 2 3 10 4" xfId="4299"/>
    <cellStyle name="Normale 3 2 3 11" xfId="4300"/>
    <cellStyle name="Normale 3 2 3 11 2" xfId="4301"/>
    <cellStyle name="Normale 3 2 3 11 2 2" xfId="4302"/>
    <cellStyle name="Normale 3 2 3 11 3" xfId="4303"/>
    <cellStyle name="Normale 3 2 3 11 3 2" xfId="4304"/>
    <cellStyle name="Normale 3 2 3 11 4" xfId="4305"/>
    <cellStyle name="Normale 3 2 3 12" xfId="4306"/>
    <cellStyle name="Normale 3 2 3 12 2" xfId="4307"/>
    <cellStyle name="Normale 3 2 3 12 2 2" xfId="4308"/>
    <cellStyle name="Normale 3 2 3 12 3" xfId="4309"/>
    <cellStyle name="Normale 3 2 3 12 3 2" xfId="4310"/>
    <cellStyle name="Normale 3 2 3 12 4" xfId="4311"/>
    <cellStyle name="Normale 3 2 3 13" xfId="4312"/>
    <cellStyle name="Normale 3 2 3 13 2" xfId="4313"/>
    <cellStyle name="Normale 3 2 3 13 2 2" xfId="4314"/>
    <cellStyle name="Normale 3 2 3 13 3" xfId="4315"/>
    <cellStyle name="Normale 3 2 3 14" xfId="4316"/>
    <cellStyle name="Normale 3 2 3 14 2" xfId="4317"/>
    <cellStyle name="Normale 3 2 3 15" xfId="4318"/>
    <cellStyle name="Normale 3 2 3 2" xfId="4319"/>
    <cellStyle name="Normale 3 2 3 2 10" xfId="4320"/>
    <cellStyle name="Normale 3 2 3 2 10 2" xfId="4321"/>
    <cellStyle name="Normale 3 2 3 2 10 2 2" xfId="4322"/>
    <cellStyle name="Normale 3 2 3 2 10 3" xfId="4323"/>
    <cellStyle name="Normale 3 2 3 2 10 3 2" xfId="4324"/>
    <cellStyle name="Normale 3 2 3 2 10 4" xfId="4325"/>
    <cellStyle name="Normale 3 2 3 2 11" xfId="4326"/>
    <cellStyle name="Normale 3 2 3 2 11 2" xfId="4327"/>
    <cellStyle name="Normale 3 2 3 2 11 2 2" xfId="4328"/>
    <cellStyle name="Normale 3 2 3 2 11 3" xfId="4329"/>
    <cellStyle name="Normale 3 2 3 2 11 3 2" xfId="4330"/>
    <cellStyle name="Normale 3 2 3 2 11 4" xfId="4331"/>
    <cellStyle name="Normale 3 2 3 2 12" xfId="4332"/>
    <cellStyle name="Normale 3 2 3 2 12 2" xfId="4333"/>
    <cellStyle name="Normale 3 2 3 2 12 2 2" xfId="4334"/>
    <cellStyle name="Normale 3 2 3 2 12 3" xfId="4335"/>
    <cellStyle name="Normale 3 2 3 2 13" xfId="4336"/>
    <cellStyle name="Normale 3 2 3 2 13 2" xfId="4337"/>
    <cellStyle name="Normale 3 2 3 2 14" xfId="4338"/>
    <cellStyle name="Normale 3 2 3 2 2" xfId="4339"/>
    <cellStyle name="Normale 3 2 3 2 2 10" xfId="4340"/>
    <cellStyle name="Normale 3 2 3 2 2 10 2" xfId="4341"/>
    <cellStyle name="Normale 3 2 3 2 2 10 2 2" xfId="4342"/>
    <cellStyle name="Normale 3 2 3 2 2 10 3" xfId="4343"/>
    <cellStyle name="Normale 3 2 3 2 2 10 3 2" xfId="4344"/>
    <cellStyle name="Normale 3 2 3 2 2 10 4" xfId="4345"/>
    <cellStyle name="Normale 3 2 3 2 2 11" xfId="4346"/>
    <cellStyle name="Normale 3 2 3 2 2 11 2" xfId="4347"/>
    <cellStyle name="Normale 3 2 3 2 2 11 2 2" xfId="4348"/>
    <cellStyle name="Normale 3 2 3 2 2 11 3" xfId="4349"/>
    <cellStyle name="Normale 3 2 3 2 2 12" xfId="4350"/>
    <cellStyle name="Normale 3 2 3 2 2 12 2" xfId="4351"/>
    <cellStyle name="Normale 3 2 3 2 2 13" xfId="4352"/>
    <cellStyle name="Normale 3 2 3 2 2 2" xfId="4353"/>
    <cellStyle name="Normale 3 2 3 2 2 2 10" xfId="4354"/>
    <cellStyle name="Normale 3 2 3 2 2 2 2" xfId="4355"/>
    <cellStyle name="Normale 3 2 3 2 2 2 2 2" xfId="4356"/>
    <cellStyle name="Normale 3 2 3 2 2 2 2 2 2" xfId="4357"/>
    <cellStyle name="Normale 3 2 3 2 2 2 2 2 2 2" xfId="4358"/>
    <cellStyle name="Normale 3 2 3 2 2 2 2 2 2 2 2" xfId="4359"/>
    <cellStyle name="Normale 3 2 3 2 2 2 2 2 2 2 2 2" xfId="4360"/>
    <cellStyle name="Normale 3 2 3 2 2 2 2 2 2 2 3" xfId="4361"/>
    <cellStyle name="Normale 3 2 3 2 2 2 2 2 2 2 3 2" xfId="4362"/>
    <cellStyle name="Normale 3 2 3 2 2 2 2 2 2 2 4" xfId="4363"/>
    <cellStyle name="Normale 3 2 3 2 2 2 2 2 2 3" xfId="4364"/>
    <cellStyle name="Normale 3 2 3 2 2 2 2 2 2 3 2" xfId="4365"/>
    <cellStyle name="Normale 3 2 3 2 2 2 2 2 2 3 2 2" xfId="4366"/>
    <cellStyle name="Normale 3 2 3 2 2 2 2 2 2 3 3" xfId="4367"/>
    <cellStyle name="Normale 3 2 3 2 2 2 2 2 2 4" xfId="4368"/>
    <cellStyle name="Normale 3 2 3 2 2 2 2 2 2 4 2" xfId="4369"/>
    <cellStyle name="Normale 3 2 3 2 2 2 2 2 2 5" xfId="4370"/>
    <cellStyle name="Normale 3 2 3 2 2 2 2 2 3" xfId="4371"/>
    <cellStyle name="Normale 3 2 3 2 2 2 2 2 3 2" xfId="4372"/>
    <cellStyle name="Normale 3 2 3 2 2 2 2 2 3 2 2" xfId="4373"/>
    <cellStyle name="Normale 3 2 3 2 2 2 2 2 3 2 2 2" xfId="4374"/>
    <cellStyle name="Normale 3 2 3 2 2 2 2 2 3 2 3" xfId="4375"/>
    <cellStyle name="Normale 3 2 3 2 2 2 2 2 3 2 3 2" xfId="4376"/>
    <cellStyle name="Normale 3 2 3 2 2 2 2 2 3 2 4" xfId="4377"/>
    <cellStyle name="Normale 3 2 3 2 2 2 2 2 3 3" xfId="4378"/>
    <cellStyle name="Normale 3 2 3 2 2 2 2 2 3 3 2" xfId="4379"/>
    <cellStyle name="Normale 3 2 3 2 2 2 2 2 3 3 2 2" xfId="4380"/>
    <cellStyle name="Normale 3 2 3 2 2 2 2 2 3 3 3" xfId="4381"/>
    <cellStyle name="Normale 3 2 3 2 2 2 2 2 3 4" xfId="4382"/>
    <cellStyle name="Normale 3 2 3 2 2 2 2 2 3 4 2" xfId="4383"/>
    <cellStyle name="Normale 3 2 3 2 2 2 2 2 3 5" xfId="4384"/>
    <cellStyle name="Normale 3 2 3 2 2 2 2 2 4" xfId="4385"/>
    <cellStyle name="Normale 3 2 3 2 2 2 2 2 4 2" xfId="4386"/>
    <cellStyle name="Normale 3 2 3 2 2 2 2 2 4 2 2" xfId="4387"/>
    <cellStyle name="Normale 3 2 3 2 2 2 2 2 4 3" xfId="4388"/>
    <cellStyle name="Normale 3 2 3 2 2 2 2 2 4 3 2" xfId="4389"/>
    <cellStyle name="Normale 3 2 3 2 2 2 2 2 4 4" xfId="4390"/>
    <cellStyle name="Normale 3 2 3 2 2 2 2 2 5" xfId="4391"/>
    <cellStyle name="Normale 3 2 3 2 2 2 2 2 5 2" xfId="4392"/>
    <cellStyle name="Normale 3 2 3 2 2 2 2 2 5 2 2" xfId="4393"/>
    <cellStyle name="Normale 3 2 3 2 2 2 2 2 5 3" xfId="4394"/>
    <cellStyle name="Normale 3 2 3 2 2 2 2 2 6" xfId="4395"/>
    <cellStyle name="Normale 3 2 3 2 2 2 2 2 6 2" xfId="4396"/>
    <cellStyle name="Normale 3 2 3 2 2 2 2 2 7" xfId="4397"/>
    <cellStyle name="Normale 3 2 3 2 2 2 2 3" xfId="4398"/>
    <cellStyle name="Normale 3 2 3 2 2 2 2 3 2" xfId="4399"/>
    <cellStyle name="Normale 3 2 3 2 2 2 2 3 2 2" xfId="4400"/>
    <cellStyle name="Normale 3 2 3 2 2 2 2 3 2 2 2" xfId="4401"/>
    <cellStyle name="Normale 3 2 3 2 2 2 2 3 2 3" xfId="4402"/>
    <cellStyle name="Normale 3 2 3 2 2 2 2 3 2 3 2" xfId="4403"/>
    <cellStyle name="Normale 3 2 3 2 2 2 2 3 2 4" xfId="4404"/>
    <cellStyle name="Normale 3 2 3 2 2 2 2 3 3" xfId="4405"/>
    <cellStyle name="Normale 3 2 3 2 2 2 2 3 3 2" xfId="4406"/>
    <cellStyle name="Normale 3 2 3 2 2 2 2 3 3 2 2" xfId="4407"/>
    <cellStyle name="Normale 3 2 3 2 2 2 2 3 3 3" xfId="4408"/>
    <cellStyle name="Normale 3 2 3 2 2 2 2 3 4" xfId="4409"/>
    <cellStyle name="Normale 3 2 3 2 2 2 2 3 4 2" xfId="4410"/>
    <cellStyle name="Normale 3 2 3 2 2 2 2 3 5" xfId="4411"/>
    <cellStyle name="Normale 3 2 3 2 2 2 2 4" xfId="4412"/>
    <cellStyle name="Normale 3 2 3 2 2 2 2 4 2" xfId="4413"/>
    <cellStyle name="Normale 3 2 3 2 2 2 2 4 2 2" xfId="4414"/>
    <cellStyle name="Normale 3 2 3 2 2 2 2 4 2 2 2" xfId="4415"/>
    <cellStyle name="Normale 3 2 3 2 2 2 2 4 2 3" xfId="4416"/>
    <cellStyle name="Normale 3 2 3 2 2 2 2 4 2 3 2" xfId="4417"/>
    <cellStyle name="Normale 3 2 3 2 2 2 2 4 2 4" xfId="4418"/>
    <cellStyle name="Normale 3 2 3 2 2 2 2 4 3" xfId="4419"/>
    <cellStyle name="Normale 3 2 3 2 2 2 2 4 3 2" xfId="4420"/>
    <cellStyle name="Normale 3 2 3 2 2 2 2 4 3 2 2" xfId="4421"/>
    <cellStyle name="Normale 3 2 3 2 2 2 2 4 3 3" xfId="4422"/>
    <cellStyle name="Normale 3 2 3 2 2 2 2 4 4" xfId="4423"/>
    <cellStyle name="Normale 3 2 3 2 2 2 2 4 4 2" xfId="4424"/>
    <cellStyle name="Normale 3 2 3 2 2 2 2 4 5" xfId="4425"/>
    <cellStyle name="Normale 3 2 3 2 2 2 2 5" xfId="4426"/>
    <cellStyle name="Normale 3 2 3 2 2 2 2 5 2" xfId="4427"/>
    <cellStyle name="Normale 3 2 3 2 2 2 2 5 2 2" xfId="4428"/>
    <cellStyle name="Normale 3 2 3 2 2 2 2 5 3" xfId="4429"/>
    <cellStyle name="Normale 3 2 3 2 2 2 2 5 3 2" xfId="4430"/>
    <cellStyle name="Normale 3 2 3 2 2 2 2 5 4" xfId="4431"/>
    <cellStyle name="Normale 3 2 3 2 2 2 2 6" xfId="4432"/>
    <cellStyle name="Normale 3 2 3 2 2 2 2 6 2" xfId="4433"/>
    <cellStyle name="Normale 3 2 3 2 2 2 2 6 2 2" xfId="4434"/>
    <cellStyle name="Normale 3 2 3 2 2 2 2 6 3" xfId="4435"/>
    <cellStyle name="Normale 3 2 3 2 2 2 2 7" xfId="4436"/>
    <cellStyle name="Normale 3 2 3 2 2 2 2 7 2" xfId="4437"/>
    <cellStyle name="Normale 3 2 3 2 2 2 2 8" xfId="4438"/>
    <cellStyle name="Normale 3 2 3 2 2 2 3" xfId="4439"/>
    <cellStyle name="Normale 3 2 3 2 2 2 3 2" xfId="4440"/>
    <cellStyle name="Normale 3 2 3 2 2 2 3 2 2" xfId="4441"/>
    <cellStyle name="Normale 3 2 3 2 2 2 3 2 2 2" xfId="4442"/>
    <cellStyle name="Normale 3 2 3 2 2 2 3 2 2 2 2" xfId="4443"/>
    <cellStyle name="Normale 3 2 3 2 2 2 3 2 2 2 2 2" xfId="4444"/>
    <cellStyle name="Normale 3 2 3 2 2 2 3 2 2 2 3" xfId="4445"/>
    <cellStyle name="Normale 3 2 3 2 2 2 3 2 2 2 3 2" xfId="4446"/>
    <cellStyle name="Normale 3 2 3 2 2 2 3 2 2 2 4" xfId="4447"/>
    <cellStyle name="Normale 3 2 3 2 2 2 3 2 2 3" xfId="4448"/>
    <cellStyle name="Normale 3 2 3 2 2 2 3 2 2 3 2" xfId="4449"/>
    <cellStyle name="Normale 3 2 3 2 2 2 3 2 2 3 2 2" xfId="4450"/>
    <cellStyle name="Normale 3 2 3 2 2 2 3 2 2 3 3" xfId="4451"/>
    <cellStyle name="Normale 3 2 3 2 2 2 3 2 2 4" xfId="4452"/>
    <cellStyle name="Normale 3 2 3 2 2 2 3 2 2 4 2" xfId="4453"/>
    <cellStyle name="Normale 3 2 3 2 2 2 3 2 2 5" xfId="4454"/>
    <cellStyle name="Normale 3 2 3 2 2 2 3 2 3" xfId="4455"/>
    <cellStyle name="Normale 3 2 3 2 2 2 3 2 3 2" xfId="4456"/>
    <cellStyle name="Normale 3 2 3 2 2 2 3 2 3 2 2" xfId="4457"/>
    <cellStyle name="Normale 3 2 3 2 2 2 3 2 3 2 2 2" xfId="4458"/>
    <cellStyle name="Normale 3 2 3 2 2 2 3 2 3 2 3" xfId="4459"/>
    <cellStyle name="Normale 3 2 3 2 2 2 3 2 3 2 3 2" xfId="4460"/>
    <cellStyle name="Normale 3 2 3 2 2 2 3 2 3 2 4" xfId="4461"/>
    <cellStyle name="Normale 3 2 3 2 2 2 3 2 3 3" xfId="4462"/>
    <cellStyle name="Normale 3 2 3 2 2 2 3 2 3 3 2" xfId="4463"/>
    <cellStyle name="Normale 3 2 3 2 2 2 3 2 3 3 2 2" xfId="4464"/>
    <cellStyle name="Normale 3 2 3 2 2 2 3 2 3 3 3" xfId="4465"/>
    <cellStyle name="Normale 3 2 3 2 2 2 3 2 3 4" xfId="4466"/>
    <cellStyle name="Normale 3 2 3 2 2 2 3 2 3 4 2" xfId="4467"/>
    <cellStyle name="Normale 3 2 3 2 2 2 3 2 3 5" xfId="4468"/>
    <cellStyle name="Normale 3 2 3 2 2 2 3 2 4" xfId="4469"/>
    <cellStyle name="Normale 3 2 3 2 2 2 3 2 4 2" xfId="4470"/>
    <cellStyle name="Normale 3 2 3 2 2 2 3 2 4 2 2" xfId="4471"/>
    <cellStyle name="Normale 3 2 3 2 2 2 3 2 4 3" xfId="4472"/>
    <cellStyle name="Normale 3 2 3 2 2 2 3 2 4 3 2" xfId="4473"/>
    <cellStyle name="Normale 3 2 3 2 2 2 3 2 4 4" xfId="4474"/>
    <cellStyle name="Normale 3 2 3 2 2 2 3 2 5" xfId="4475"/>
    <cellStyle name="Normale 3 2 3 2 2 2 3 2 5 2" xfId="4476"/>
    <cellStyle name="Normale 3 2 3 2 2 2 3 2 5 2 2" xfId="4477"/>
    <cellStyle name="Normale 3 2 3 2 2 2 3 2 5 3" xfId="4478"/>
    <cellStyle name="Normale 3 2 3 2 2 2 3 2 6" xfId="4479"/>
    <cellStyle name="Normale 3 2 3 2 2 2 3 2 6 2" xfId="4480"/>
    <cellStyle name="Normale 3 2 3 2 2 2 3 2 7" xfId="4481"/>
    <cellStyle name="Normale 3 2 3 2 2 2 3 3" xfId="4482"/>
    <cellStyle name="Normale 3 2 3 2 2 2 3 3 2" xfId="4483"/>
    <cellStyle name="Normale 3 2 3 2 2 2 3 3 2 2" xfId="4484"/>
    <cellStyle name="Normale 3 2 3 2 2 2 3 3 2 2 2" xfId="4485"/>
    <cellStyle name="Normale 3 2 3 2 2 2 3 3 2 3" xfId="4486"/>
    <cellStyle name="Normale 3 2 3 2 2 2 3 3 2 3 2" xfId="4487"/>
    <cellStyle name="Normale 3 2 3 2 2 2 3 3 2 4" xfId="4488"/>
    <cellStyle name="Normale 3 2 3 2 2 2 3 3 3" xfId="4489"/>
    <cellStyle name="Normale 3 2 3 2 2 2 3 3 3 2" xfId="4490"/>
    <cellStyle name="Normale 3 2 3 2 2 2 3 3 3 2 2" xfId="4491"/>
    <cellStyle name="Normale 3 2 3 2 2 2 3 3 3 3" xfId="4492"/>
    <cellStyle name="Normale 3 2 3 2 2 2 3 3 4" xfId="4493"/>
    <cellStyle name="Normale 3 2 3 2 2 2 3 3 4 2" xfId="4494"/>
    <cellStyle name="Normale 3 2 3 2 2 2 3 3 5" xfId="4495"/>
    <cellStyle name="Normale 3 2 3 2 2 2 3 4" xfId="4496"/>
    <cellStyle name="Normale 3 2 3 2 2 2 3 4 2" xfId="4497"/>
    <cellStyle name="Normale 3 2 3 2 2 2 3 4 2 2" xfId="4498"/>
    <cellStyle name="Normale 3 2 3 2 2 2 3 4 2 2 2" xfId="4499"/>
    <cellStyle name="Normale 3 2 3 2 2 2 3 4 2 3" xfId="4500"/>
    <cellStyle name="Normale 3 2 3 2 2 2 3 4 2 3 2" xfId="4501"/>
    <cellStyle name="Normale 3 2 3 2 2 2 3 4 2 4" xfId="4502"/>
    <cellStyle name="Normale 3 2 3 2 2 2 3 4 3" xfId="4503"/>
    <cellStyle name="Normale 3 2 3 2 2 2 3 4 3 2" xfId="4504"/>
    <cellStyle name="Normale 3 2 3 2 2 2 3 4 3 2 2" xfId="4505"/>
    <cellStyle name="Normale 3 2 3 2 2 2 3 4 3 3" xfId="4506"/>
    <cellStyle name="Normale 3 2 3 2 2 2 3 4 4" xfId="4507"/>
    <cellStyle name="Normale 3 2 3 2 2 2 3 4 4 2" xfId="4508"/>
    <cellStyle name="Normale 3 2 3 2 2 2 3 4 5" xfId="4509"/>
    <cellStyle name="Normale 3 2 3 2 2 2 3 5" xfId="4510"/>
    <cellStyle name="Normale 3 2 3 2 2 2 3 5 2" xfId="4511"/>
    <cellStyle name="Normale 3 2 3 2 2 2 3 5 2 2" xfId="4512"/>
    <cellStyle name="Normale 3 2 3 2 2 2 3 5 3" xfId="4513"/>
    <cellStyle name="Normale 3 2 3 2 2 2 3 5 3 2" xfId="4514"/>
    <cellStyle name="Normale 3 2 3 2 2 2 3 5 4" xfId="4515"/>
    <cellStyle name="Normale 3 2 3 2 2 2 3 6" xfId="4516"/>
    <cellStyle name="Normale 3 2 3 2 2 2 3 6 2" xfId="4517"/>
    <cellStyle name="Normale 3 2 3 2 2 2 3 6 2 2" xfId="4518"/>
    <cellStyle name="Normale 3 2 3 2 2 2 3 6 3" xfId="4519"/>
    <cellStyle name="Normale 3 2 3 2 2 2 3 7" xfId="4520"/>
    <cellStyle name="Normale 3 2 3 2 2 2 3 7 2" xfId="4521"/>
    <cellStyle name="Normale 3 2 3 2 2 2 3 8" xfId="4522"/>
    <cellStyle name="Normale 3 2 3 2 2 2 4" xfId="4523"/>
    <cellStyle name="Normale 3 2 3 2 2 2 4 2" xfId="4524"/>
    <cellStyle name="Normale 3 2 3 2 2 2 4 2 2" xfId="4525"/>
    <cellStyle name="Normale 3 2 3 2 2 2 4 2 2 2" xfId="4526"/>
    <cellStyle name="Normale 3 2 3 2 2 2 4 2 2 2 2" xfId="4527"/>
    <cellStyle name="Normale 3 2 3 2 2 2 4 2 2 3" xfId="4528"/>
    <cellStyle name="Normale 3 2 3 2 2 2 4 2 2 3 2" xfId="4529"/>
    <cellStyle name="Normale 3 2 3 2 2 2 4 2 2 4" xfId="4530"/>
    <cellStyle name="Normale 3 2 3 2 2 2 4 2 3" xfId="4531"/>
    <cellStyle name="Normale 3 2 3 2 2 2 4 2 3 2" xfId="4532"/>
    <cellStyle name="Normale 3 2 3 2 2 2 4 2 3 2 2" xfId="4533"/>
    <cellStyle name="Normale 3 2 3 2 2 2 4 2 3 3" xfId="4534"/>
    <cellStyle name="Normale 3 2 3 2 2 2 4 2 4" xfId="4535"/>
    <cellStyle name="Normale 3 2 3 2 2 2 4 2 4 2" xfId="4536"/>
    <cellStyle name="Normale 3 2 3 2 2 2 4 2 5" xfId="4537"/>
    <cellStyle name="Normale 3 2 3 2 2 2 4 3" xfId="4538"/>
    <cellStyle name="Normale 3 2 3 2 2 2 4 3 2" xfId="4539"/>
    <cellStyle name="Normale 3 2 3 2 2 2 4 3 2 2" xfId="4540"/>
    <cellStyle name="Normale 3 2 3 2 2 2 4 3 2 2 2" xfId="4541"/>
    <cellStyle name="Normale 3 2 3 2 2 2 4 3 2 3" xfId="4542"/>
    <cellStyle name="Normale 3 2 3 2 2 2 4 3 2 3 2" xfId="4543"/>
    <cellStyle name="Normale 3 2 3 2 2 2 4 3 2 4" xfId="4544"/>
    <cellStyle name="Normale 3 2 3 2 2 2 4 3 3" xfId="4545"/>
    <cellStyle name="Normale 3 2 3 2 2 2 4 3 3 2" xfId="4546"/>
    <cellStyle name="Normale 3 2 3 2 2 2 4 3 3 2 2" xfId="4547"/>
    <cellStyle name="Normale 3 2 3 2 2 2 4 3 3 3" xfId="4548"/>
    <cellStyle name="Normale 3 2 3 2 2 2 4 3 4" xfId="4549"/>
    <cellStyle name="Normale 3 2 3 2 2 2 4 3 4 2" xfId="4550"/>
    <cellStyle name="Normale 3 2 3 2 2 2 4 3 5" xfId="4551"/>
    <cellStyle name="Normale 3 2 3 2 2 2 4 4" xfId="4552"/>
    <cellStyle name="Normale 3 2 3 2 2 2 4 4 2" xfId="4553"/>
    <cellStyle name="Normale 3 2 3 2 2 2 4 4 2 2" xfId="4554"/>
    <cellStyle name="Normale 3 2 3 2 2 2 4 4 3" xfId="4555"/>
    <cellStyle name="Normale 3 2 3 2 2 2 4 4 3 2" xfId="4556"/>
    <cellStyle name="Normale 3 2 3 2 2 2 4 4 4" xfId="4557"/>
    <cellStyle name="Normale 3 2 3 2 2 2 4 5" xfId="4558"/>
    <cellStyle name="Normale 3 2 3 2 2 2 4 5 2" xfId="4559"/>
    <cellStyle name="Normale 3 2 3 2 2 2 4 5 2 2" xfId="4560"/>
    <cellStyle name="Normale 3 2 3 2 2 2 4 5 3" xfId="4561"/>
    <cellStyle name="Normale 3 2 3 2 2 2 4 6" xfId="4562"/>
    <cellStyle name="Normale 3 2 3 2 2 2 4 6 2" xfId="4563"/>
    <cellStyle name="Normale 3 2 3 2 2 2 4 7" xfId="4564"/>
    <cellStyle name="Normale 3 2 3 2 2 2 5" xfId="4565"/>
    <cellStyle name="Normale 3 2 3 2 2 2 5 2" xfId="4566"/>
    <cellStyle name="Normale 3 2 3 2 2 2 5 2 2" xfId="4567"/>
    <cellStyle name="Normale 3 2 3 2 2 2 5 2 2 2" xfId="4568"/>
    <cellStyle name="Normale 3 2 3 2 2 2 5 2 3" xfId="4569"/>
    <cellStyle name="Normale 3 2 3 2 2 2 5 2 3 2" xfId="4570"/>
    <cellStyle name="Normale 3 2 3 2 2 2 5 2 4" xfId="4571"/>
    <cellStyle name="Normale 3 2 3 2 2 2 5 3" xfId="4572"/>
    <cellStyle name="Normale 3 2 3 2 2 2 5 3 2" xfId="4573"/>
    <cellStyle name="Normale 3 2 3 2 2 2 5 3 2 2" xfId="4574"/>
    <cellStyle name="Normale 3 2 3 2 2 2 5 3 3" xfId="4575"/>
    <cellStyle name="Normale 3 2 3 2 2 2 5 4" xfId="4576"/>
    <cellStyle name="Normale 3 2 3 2 2 2 5 4 2" xfId="4577"/>
    <cellStyle name="Normale 3 2 3 2 2 2 5 5" xfId="4578"/>
    <cellStyle name="Normale 3 2 3 2 2 2 6" xfId="4579"/>
    <cellStyle name="Normale 3 2 3 2 2 2 6 2" xfId="4580"/>
    <cellStyle name="Normale 3 2 3 2 2 2 6 2 2" xfId="4581"/>
    <cellStyle name="Normale 3 2 3 2 2 2 6 2 2 2" xfId="4582"/>
    <cellStyle name="Normale 3 2 3 2 2 2 6 2 3" xfId="4583"/>
    <cellStyle name="Normale 3 2 3 2 2 2 6 2 3 2" xfId="4584"/>
    <cellStyle name="Normale 3 2 3 2 2 2 6 2 4" xfId="4585"/>
    <cellStyle name="Normale 3 2 3 2 2 2 6 3" xfId="4586"/>
    <cellStyle name="Normale 3 2 3 2 2 2 6 3 2" xfId="4587"/>
    <cellStyle name="Normale 3 2 3 2 2 2 6 3 2 2" xfId="4588"/>
    <cellStyle name="Normale 3 2 3 2 2 2 6 3 3" xfId="4589"/>
    <cellStyle name="Normale 3 2 3 2 2 2 6 4" xfId="4590"/>
    <cellStyle name="Normale 3 2 3 2 2 2 6 4 2" xfId="4591"/>
    <cellStyle name="Normale 3 2 3 2 2 2 6 5" xfId="4592"/>
    <cellStyle name="Normale 3 2 3 2 2 2 7" xfId="4593"/>
    <cellStyle name="Normale 3 2 3 2 2 2 7 2" xfId="4594"/>
    <cellStyle name="Normale 3 2 3 2 2 2 7 2 2" xfId="4595"/>
    <cellStyle name="Normale 3 2 3 2 2 2 7 3" xfId="4596"/>
    <cellStyle name="Normale 3 2 3 2 2 2 7 3 2" xfId="4597"/>
    <cellStyle name="Normale 3 2 3 2 2 2 7 4" xfId="4598"/>
    <cellStyle name="Normale 3 2 3 2 2 2 8" xfId="4599"/>
    <cellStyle name="Normale 3 2 3 2 2 2 8 2" xfId="4600"/>
    <cellStyle name="Normale 3 2 3 2 2 2 8 2 2" xfId="4601"/>
    <cellStyle name="Normale 3 2 3 2 2 2 8 3" xfId="4602"/>
    <cellStyle name="Normale 3 2 3 2 2 2 9" xfId="4603"/>
    <cellStyle name="Normale 3 2 3 2 2 2 9 2" xfId="4604"/>
    <cellStyle name="Normale 3 2 3 2 2 3" xfId="4605"/>
    <cellStyle name="Normale 3 2 3 2 2 3 2" xfId="4606"/>
    <cellStyle name="Normale 3 2 3 2 2 3 2 2" xfId="4607"/>
    <cellStyle name="Normale 3 2 3 2 2 3 2 2 2" xfId="4608"/>
    <cellStyle name="Normale 3 2 3 2 2 3 2 2 2 2" xfId="4609"/>
    <cellStyle name="Normale 3 2 3 2 2 3 2 2 2 2 2" xfId="4610"/>
    <cellStyle name="Normale 3 2 3 2 2 3 2 2 2 3" xfId="4611"/>
    <cellStyle name="Normale 3 2 3 2 2 3 2 2 2 3 2" xfId="4612"/>
    <cellStyle name="Normale 3 2 3 2 2 3 2 2 2 4" xfId="4613"/>
    <cellStyle name="Normale 3 2 3 2 2 3 2 2 3" xfId="4614"/>
    <cellStyle name="Normale 3 2 3 2 2 3 2 2 3 2" xfId="4615"/>
    <cellStyle name="Normale 3 2 3 2 2 3 2 2 3 2 2" xfId="4616"/>
    <cellStyle name="Normale 3 2 3 2 2 3 2 2 3 3" xfId="4617"/>
    <cellStyle name="Normale 3 2 3 2 2 3 2 2 4" xfId="4618"/>
    <cellStyle name="Normale 3 2 3 2 2 3 2 2 4 2" xfId="4619"/>
    <cellStyle name="Normale 3 2 3 2 2 3 2 2 5" xfId="4620"/>
    <cellStyle name="Normale 3 2 3 2 2 3 2 3" xfId="4621"/>
    <cellStyle name="Normale 3 2 3 2 2 3 2 3 2" xfId="4622"/>
    <cellStyle name="Normale 3 2 3 2 2 3 2 3 2 2" xfId="4623"/>
    <cellStyle name="Normale 3 2 3 2 2 3 2 3 2 2 2" xfId="4624"/>
    <cellStyle name="Normale 3 2 3 2 2 3 2 3 2 3" xfId="4625"/>
    <cellStyle name="Normale 3 2 3 2 2 3 2 3 2 3 2" xfId="4626"/>
    <cellStyle name="Normale 3 2 3 2 2 3 2 3 2 4" xfId="4627"/>
    <cellStyle name="Normale 3 2 3 2 2 3 2 3 3" xfId="4628"/>
    <cellStyle name="Normale 3 2 3 2 2 3 2 3 3 2" xfId="4629"/>
    <cellStyle name="Normale 3 2 3 2 2 3 2 3 3 2 2" xfId="4630"/>
    <cellStyle name="Normale 3 2 3 2 2 3 2 3 3 3" xfId="4631"/>
    <cellStyle name="Normale 3 2 3 2 2 3 2 3 4" xfId="4632"/>
    <cellStyle name="Normale 3 2 3 2 2 3 2 3 4 2" xfId="4633"/>
    <cellStyle name="Normale 3 2 3 2 2 3 2 3 5" xfId="4634"/>
    <cellStyle name="Normale 3 2 3 2 2 3 2 4" xfId="4635"/>
    <cellStyle name="Normale 3 2 3 2 2 3 2 4 2" xfId="4636"/>
    <cellStyle name="Normale 3 2 3 2 2 3 2 4 2 2" xfId="4637"/>
    <cellStyle name="Normale 3 2 3 2 2 3 2 4 3" xfId="4638"/>
    <cellStyle name="Normale 3 2 3 2 2 3 2 4 3 2" xfId="4639"/>
    <cellStyle name="Normale 3 2 3 2 2 3 2 4 4" xfId="4640"/>
    <cellStyle name="Normale 3 2 3 2 2 3 2 5" xfId="4641"/>
    <cellStyle name="Normale 3 2 3 2 2 3 2 5 2" xfId="4642"/>
    <cellStyle name="Normale 3 2 3 2 2 3 2 5 2 2" xfId="4643"/>
    <cellStyle name="Normale 3 2 3 2 2 3 2 5 3" xfId="4644"/>
    <cellStyle name="Normale 3 2 3 2 2 3 2 6" xfId="4645"/>
    <cellStyle name="Normale 3 2 3 2 2 3 2 6 2" xfId="4646"/>
    <cellStyle name="Normale 3 2 3 2 2 3 2 7" xfId="4647"/>
    <cellStyle name="Normale 3 2 3 2 2 3 3" xfId="4648"/>
    <cellStyle name="Normale 3 2 3 2 2 3 3 2" xfId="4649"/>
    <cellStyle name="Normale 3 2 3 2 2 3 3 2 2" xfId="4650"/>
    <cellStyle name="Normale 3 2 3 2 2 3 3 2 2 2" xfId="4651"/>
    <cellStyle name="Normale 3 2 3 2 2 3 3 2 3" xfId="4652"/>
    <cellStyle name="Normale 3 2 3 2 2 3 3 2 3 2" xfId="4653"/>
    <cellStyle name="Normale 3 2 3 2 2 3 3 2 4" xfId="4654"/>
    <cellStyle name="Normale 3 2 3 2 2 3 3 3" xfId="4655"/>
    <cellStyle name="Normale 3 2 3 2 2 3 3 3 2" xfId="4656"/>
    <cellStyle name="Normale 3 2 3 2 2 3 3 3 2 2" xfId="4657"/>
    <cellStyle name="Normale 3 2 3 2 2 3 3 3 3" xfId="4658"/>
    <cellStyle name="Normale 3 2 3 2 2 3 3 4" xfId="4659"/>
    <cellStyle name="Normale 3 2 3 2 2 3 3 4 2" xfId="4660"/>
    <cellStyle name="Normale 3 2 3 2 2 3 3 5" xfId="4661"/>
    <cellStyle name="Normale 3 2 3 2 2 3 4" xfId="4662"/>
    <cellStyle name="Normale 3 2 3 2 2 3 4 2" xfId="4663"/>
    <cellStyle name="Normale 3 2 3 2 2 3 4 2 2" xfId="4664"/>
    <cellStyle name="Normale 3 2 3 2 2 3 4 2 2 2" xfId="4665"/>
    <cellStyle name="Normale 3 2 3 2 2 3 4 2 3" xfId="4666"/>
    <cellStyle name="Normale 3 2 3 2 2 3 4 2 3 2" xfId="4667"/>
    <cellStyle name="Normale 3 2 3 2 2 3 4 2 4" xfId="4668"/>
    <cellStyle name="Normale 3 2 3 2 2 3 4 3" xfId="4669"/>
    <cellStyle name="Normale 3 2 3 2 2 3 4 3 2" xfId="4670"/>
    <cellStyle name="Normale 3 2 3 2 2 3 4 3 2 2" xfId="4671"/>
    <cellStyle name="Normale 3 2 3 2 2 3 4 3 3" xfId="4672"/>
    <cellStyle name="Normale 3 2 3 2 2 3 4 4" xfId="4673"/>
    <cellStyle name="Normale 3 2 3 2 2 3 4 4 2" xfId="4674"/>
    <cellStyle name="Normale 3 2 3 2 2 3 4 5" xfId="4675"/>
    <cellStyle name="Normale 3 2 3 2 2 3 5" xfId="4676"/>
    <cellStyle name="Normale 3 2 3 2 2 3 5 2" xfId="4677"/>
    <cellStyle name="Normale 3 2 3 2 2 3 5 2 2" xfId="4678"/>
    <cellStyle name="Normale 3 2 3 2 2 3 5 3" xfId="4679"/>
    <cellStyle name="Normale 3 2 3 2 2 3 5 3 2" xfId="4680"/>
    <cellStyle name="Normale 3 2 3 2 2 3 5 4" xfId="4681"/>
    <cellStyle name="Normale 3 2 3 2 2 3 6" xfId="4682"/>
    <cellStyle name="Normale 3 2 3 2 2 3 6 2" xfId="4683"/>
    <cellStyle name="Normale 3 2 3 2 2 3 6 2 2" xfId="4684"/>
    <cellStyle name="Normale 3 2 3 2 2 3 6 3" xfId="4685"/>
    <cellStyle name="Normale 3 2 3 2 2 3 7" xfId="4686"/>
    <cellStyle name="Normale 3 2 3 2 2 3 7 2" xfId="4687"/>
    <cellStyle name="Normale 3 2 3 2 2 3 8" xfId="4688"/>
    <cellStyle name="Normale 3 2 3 2 2 4" xfId="4689"/>
    <cellStyle name="Normale 3 2 3 2 2 4 2" xfId="4690"/>
    <cellStyle name="Normale 3 2 3 2 2 4 2 2" xfId="4691"/>
    <cellStyle name="Normale 3 2 3 2 2 4 2 2 2" xfId="4692"/>
    <cellStyle name="Normale 3 2 3 2 2 4 2 2 2 2" xfId="4693"/>
    <cellStyle name="Normale 3 2 3 2 2 4 2 2 2 2 2" xfId="4694"/>
    <cellStyle name="Normale 3 2 3 2 2 4 2 2 2 3" xfId="4695"/>
    <cellStyle name="Normale 3 2 3 2 2 4 2 2 2 3 2" xfId="4696"/>
    <cellStyle name="Normale 3 2 3 2 2 4 2 2 2 4" xfId="4697"/>
    <cellStyle name="Normale 3 2 3 2 2 4 2 2 3" xfId="4698"/>
    <cellStyle name="Normale 3 2 3 2 2 4 2 2 3 2" xfId="4699"/>
    <cellStyle name="Normale 3 2 3 2 2 4 2 2 3 2 2" xfId="4700"/>
    <cellStyle name="Normale 3 2 3 2 2 4 2 2 3 3" xfId="4701"/>
    <cellStyle name="Normale 3 2 3 2 2 4 2 2 4" xfId="4702"/>
    <cellStyle name="Normale 3 2 3 2 2 4 2 2 4 2" xfId="4703"/>
    <cellStyle name="Normale 3 2 3 2 2 4 2 2 5" xfId="4704"/>
    <cellStyle name="Normale 3 2 3 2 2 4 2 3" xfId="4705"/>
    <cellStyle name="Normale 3 2 3 2 2 4 2 3 2" xfId="4706"/>
    <cellStyle name="Normale 3 2 3 2 2 4 2 3 2 2" xfId="4707"/>
    <cellStyle name="Normale 3 2 3 2 2 4 2 3 2 2 2" xfId="4708"/>
    <cellStyle name="Normale 3 2 3 2 2 4 2 3 2 3" xfId="4709"/>
    <cellStyle name="Normale 3 2 3 2 2 4 2 3 2 3 2" xfId="4710"/>
    <cellStyle name="Normale 3 2 3 2 2 4 2 3 2 4" xfId="4711"/>
    <cellStyle name="Normale 3 2 3 2 2 4 2 3 3" xfId="4712"/>
    <cellStyle name="Normale 3 2 3 2 2 4 2 3 3 2" xfId="4713"/>
    <cellStyle name="Normale 3 2 3 2 2 4 2 3 3 2 2" xfId="4714"/>
    <cellStyle name="Normale 3 2 3 2 2 4 2 3 3 3" xfId="4715"/>
    <cellStyle name="Normale 3 2 3 2 2 4 2 3 4" xfId="4716"/>
    <cellStyle name="Normale 3 2 3 2 2 4 2 3 4 2" xfId="4717"/>
    <cellStyle name="Normale 3 2 3 2 2 4 2 3 5" xfId="4718"/>
    <cellStyle name="Normale 3 2 3 2 2 4 2 4" xfId="4719"/>
    <cellStyle name="Normale 3 2 3 2 2 4 2 4 2" xfId="4720"/>
    <cellStyle name="Normale 3 2 3 2 2 4 2 4 2 2" xfId="4721"/>
    <cellStyle name="Normale 3 2 3 2 2 4 2 4 3" xfId="4722"/>
    <cellStyle name="Normale 3 2 3 2 2 4 2 4 3 2" xfId="4723"/>
    <cellStyle name="Normale 3 2 3 2 2 4 2 4 4" xfId="4724"/>
    <cellStyle name="Normale 3 2 3 2 2 4 2 5" xfId="4725"/>
    <cellStyle name="Normale 3 2 3 2 2 4 2 5 2" xfId="4726"/>
    <cellStyle name="Normale 3 2 3 2 2 4 2 5 2 2" xfId="4727"/>
    <cellStyle name="Normale 3 2 3 2 2 4 2 5 3" xfId="4728"/>
    <cellStyle name="Normale 3 2 3 2 2 4 2 6" xfId="4729"/>
    <cellStyle name="Normale 3 2 3 2 2 4 2 6 2" xfId="4730"/>
    <cellStyle name="Normale 3 2 3 2 2 4 2 7" xfId="4731"/>
    <cellStyle name="Normale 3 2 3 2 2 4 3" xfId="4732"/>
    <cellStyle name="Normale 3 2 3 2 2 4 3 2" xfId="4733"/>
    <cellStyle name="Normale 3 2 3 2 2 4 3 2 2" xfId="4734"/>
    <cellStyle name="Normale 3 2 3 2 2 4 3 2 2 2" xfId="4735"/>
    <cellStyle name="Normale 3 2 3 2 2 4 3 2 3" xfId="4736"/>
    <cellStyle name="Normale 3 2 3 2 2 4 3 2 3 2" xfId="4737"/>
    <cellStyle name="Normale 3 2 3 2 2 4 3 2 4" xfId="4738"/>
    <cellStyle name="Normale 3 2 3 2 2 4 3 3" xfId="4739"/>
    <cellStyle name="Normale 3 2 3 2 2 4 3 3 2" xfId="4740"/>
    <cellStyle name="Normale 3 2 3 2 2 4 3 3 2 2" xfId="4741"/>
    <cellStyle name="Normale 3 2 3 2 2 4 3 3 3" xfId="4742"/>
    <cellStyle name="Normale 3 2 3 2 2 4 3 4" xfId="4743"/>
    <cellStyle name="Normale 3 2 3 2 2 4 3 4 2" xfId="4744"/>
    <cellStyle name="Normale 3 2 3 2 2 4 3 5" xfId="4745"/>
    <cellStyle name="Normale 3 2 3 2 2 4 4" xfId="4746"/>
    <cellStyle name="Normale 3 2 3 2 2 4 4 2" xfId="4747"/>
    <cellStyle name="Normale 3 2 3 2 2 4 4 2 2" xfId="4748"/>
    <cellStyle name="Normale 3 2 3 2 2 4 4 2 2 2" xfId="4749"/>
    <cellStyle name="Normale 3 2 3 2 2 4 4 2 3" xfId="4750"/>
    <cellStyle name="Normale 3 2 3 2 2 4 4 2 3 2" xfId="4751"/>
    <cellStyle name="Normale 3 2 3 2 2 4 4 2 4" xfId="4752"/>
    <cellStyle name="Normale 3 2 3 2 2 4 4 3" xfId="4753"/>
    <cellStyle name="Normale 3 2 3 2 2 4 4 3 2" xfId="4754"/>
    <cellStyle name="Normale 3 2 3 2 2 4 4 3 2 2" xfId="4755"/>
    <cellStyle name="Normale 3 2 3 2 2 4 4 3 3" xfId="4756"/>
    <cellStyle name="Normale 3 2 3 2 2 4 4 4" xfId="4757"/>
    <cellStyle name="Normale 3 2 3 2 2 4 4 4 2" xfId="4758"/>
    <cellStyle name="Normale 3 2 3 2 2 4 4 5" xfId="4759"/>
    <cellStyle name="Normale 3 2 3 2 2 4 5" xfId="4760"/>
    <cellStyle name="Normale 3 2 3 2 2 4 5 2" xfId="4761"/>
    <cellStyle name="Normale 3 2 3 2 2 4 5 2 2" xfId="4762"/>
    <cellStyle name="Normale 3 2 3 2 2 4 5 3" xfId="4763"/>
    <cellStyle name="Normale 3 2 3 2 2 4 5 3 2" xfId="4764"/>
    <cellStyle name="Normale 3 2 3 2 2 4 5 4" xfId="4765"/>
    <cellStyle name="Normale 3 2 3 2 2 4 6" xfId="4766"/>
    <cellStyle name="Normale 3 2 3 2 2 4 6 2" xfId="4767"/>
    <cellStyle name="Normale 3 2 3 2 2 4 6 2 2" xfId="4768"/>
    <cellStyle name="Normale 3 2 3 2 2 4 6 3" xfId="4769"/>
    <cellStyle name="Normale 3 2 3 2 2 4 7" xfId="4770"/>
    <cellStyle name="Normale 3 2 3 2 2 4 7 2" xfId="4771"/>
    <cellStyle name="Normale 3 2 3 2 2 4 8" xfId="4772"/>
    <cellStyle name="Normale 3 2 3 2 2 5" xfId="4773"/>
    <cellStyle name="Normale 3 2 3 2 2 5 2" xfId="4774"/>
    <cellStyle name="Normale 3 2 3 2 2 5 2 2" xfId="4775"/>
    <cellStyle name="Normale 3 2 3 2 2 5 2 2 2" xfId="4776"/>
    <cellStyle name="Normale 3 2 3 2 2 5 2 2 2 2" xfId="4777"/>
    <cellStyle name="Normale 3 2 3 2 2 5 2 2 3" xfId="4778"/>
    <cellStyle name="Normale 3 2 3 2 2 5 2 2 3 2" xfId="4779"/>
    <cellStyle name="Normale 3 2 3 2 2 5 2 2 4" xfId="4780"/>
    <cellStyle name="Normale 3 2 3 2 2 5 2 3" xfId="4781"/>
    <cellStyle name="Normale 3 2 3 2 2 5 2 3 2" xfId="4782"/>
    <cellStyle name="Normale 3 2 3 2 2 5 2 3 2 2" xfId="4783"/>
    <cellStyle name="Normale 3 2 3 2 2 5 2 3 3" xfId="4784"/>
    <cellStyle name="Normale 3 2 3 2 2 5 2 4" xfId="4785"/>
    <cellStyle name="Normale 3 2 3 2 2 5 2 4 2" xfId="4786"/>
    <cellStyle name="Normale 3 2 3 2 2 5 2 5" xfId="4787"/>
    <cellStyle name="Normale 3 2 3 2 2 5 3" xfId="4788"/>
    <cellStyle name="Normale 3 2 3 2 2 5 3 2" xfId="4789"/>
    <cellStyle name="Normale 3 2 3 2 2 5 3 2 2" xfId="4790"/>
    <cellStyle name="Normale 3 2 3 2 2 5 3 2 2 2" xfId="4791"/>
    <cellStyle name="Normale 3 2 3 2 2 5 3 2 3" xfId="4792"/>
    <cellStyle name="Normale 3 2 3 2 2 5 3 2 3 2" xfId="4793"/>
    <cellStyle name="Normale 3 2 3 2 2 5 3 2 4" xfId="4794"/>
    <cellStyle name="Normale 3 2 3 2 2 5 3 3" xfId="4795"/>
    <cellStyle name="Normale 3 2 3 2 2 5 3 3 2" xfId="4796"/>
    <cellStyle name="Normale 3 2 3 2 2 5 3 3 2 2" xfId="4797"/>
    <cellStyle name="Normale 3 2 3 2 2 5 3 3 3" xfId="4798"/>
    <cellStyle name="Normale 3 2 3 2 2 5 3 4" xfId="4799"/>
    <cellStyle name="Normale 3 2 3 2 2 5 3 4 2" xfId="4800"/>
    <cellStyle name="Normale 3 2 3 2 2 5 3 5" xfId="4801"/>
    <cellStyle name="Normale 3 2 3 2 2 5 4" xfId="4802"/>
    <cellStyle name="Normale 3 2 3 2 2 5 4 2" xfId="4803"/>
    <cellStyle name="Normale 3 2 3 2 2 5 4 2 2" xfId="4804"/>
    <cellStyle name="Normale 3 2 3 2 2 5 4 3" xfId="4805"/>
    <cellStyle name="Normale 3 2 3 2 2 5 4 3 2" xfId="4806"/>
    <cellStyle name="Normale 3 2 3 2 2 5 4 4" xfId="4807"/>
    <cellStyle name="Normale 3 2 3 2 2 5 5" xfId="4808"/>
    <cellStyle name="Normale 3 2 3 2 2 5 5 2" xfId="4809"/>
    <cellStyle name="Normale 3 2 3 2 2 5 5 2 2" xfId="4810"/>
    <cellStyle name="Normale 3 2 3 2 2 5 5 3" xfId="4811"/>
    <cellStyle name="Normale 3 2 3 2 2 5 6" xfId="4812"/>
    <cellStyle name="Normale 3 2 3 2 2 5 6 2" xfId="4813"/>
    <cellStyle name="Normale 3 2 3 2 2 5 7" xfId="4814"/>
    <cellStyle name="Normale 3 2 3 2 2 6" xfId="4815"/>
    <cellStyle name="Normale 3 2 3 2 2 6 2" xfId="4816"/>
    <cellStyle name="Normale 3 2 3 2 2 6 2 2" xfId="4817"/>
    <cellStyle name="Normale 3 2 3 2 2 6 2 2 2" xfId="4818"/>
    <cellStyle name="Normale 3 2 3 2 2 6 2 3" xfId="4819"/>
    <cellStyle name="Normale 3 2 3 2 2 6 2 3 2" xfId="4820"/>
    <cellStyle name="Normale 3 2 3 2 2 6 2 4" xfId="4821"/>
    <cellStyle name="Normale 3 2 3 2 2 6 3" xfId="4822"/>
    <cellStyle name="Normale 3 2 3 2 2 6 3 2" xfId="4823"/>
    <cellStyle name="Normale 3 2 3 2 2 6 3 2 2" xfId="4824"/>
    <cellStyle name="Normale 3 2 3 2 2 6 3 3" xfId="4825"/>
    <cellStyle name="Normale 3 2 3 2 2 6 4" xfId="4826"/>
    <cellStyle name="Normale 3 2 3 2 2 6 4 2" xfId="4827"/>
    <cellStyle name="Normale 3 2 3 2 2 6 5" xfId="4828"/>
    <cellStyle name="Normale 3 2 3 2 2 7" xfId="4829"/>
    <cellStyle name="Normale 3 2 3 2 2 7 2" xfId="4830"/>
    <cellStyle name="Normale 3 2 3 2 2 7 2 2" xfId="4831"/>
    <cellStyle name="Normale 3 2 3 2 2 7 2 2 2" xfId="4832"/>
    <cellStyle name="Normale 3 2 3 2 2 7 2 3" xfId="4833"/>
    <cellStyle name="Normale 3 2 3 2 2 7 2 3 2" xfId="4834"/>
    <cellStyle name="Normale 3 2 3 2 2 7 2 4" xfId="4835"/>
    <cellStyle name="Normale 3 2 3 2 2 7 3" xfId="4836"/>
    <cellStyle name="Normale 3 2 3 2 2 7 3 2" xfId="4837"/>
    <cellStyle name="Normale 3 2 3 2 2 7 3 2 2" xfId="4838"/>
    <cellStyle name="Normale 3 2 3 2 2 7 3 3" xfId="4839"/>
    <cellStyle name="Normale 3 2 3 2 2 7 4" xfId="4840"/>
    <cellStyle name="Normale 3 2 3 2 2 7 4 2" xfId="4841"/>
    <cellStyle name="Normale 3 2 3 2 2 7 5" xfId="4842"/>
    <cellStyle name="Normale 3 2 3 2 2 8" xfId="4843"/>
    <cellStyle name="Normale 3 2 3 2 2 8 2" xfId="4844"/>
    <cellStyle name="Normale 3 2 3 2 2 8 2 2" xfId="4845"/>
    <cellStyle name="Normale 3 2 3 2 2 8 3" xfId="4846"/>
    <cellStyle name="Normale 3 2 3 2 2 8 3 2" xfId="4847"/>
    <cellStyle name="Normale 3 2 3 2 2 8 4" xfId="4848"/>
    <cellStyle name="Normale 3 2 3 2 2 9" xfId="4849"/>
    <cellStyle name="Normale 3 2 3 2 2 9 2" xfId="4850"/>
    <cellStyle name="Normale 3 2 3 2 2 9 2 2" xfId="4851"/>
    <cellStyle name="Normale 3 2 3 2 2 9 3" xfId="4852"/>
    <cellStyle name="Normale 3 2 3 2 2 9 3 2" xfId="4853"/>
    <cellStyle name="Normale 3 2 3 2 2 9 4" xfId="4854"/>
    <cellStyle name="Normale 3 2 3 2 3" xfId="4855"/>
    <cellStyle name="Normale 3 2 3 2 3 10" xfId="4856"/>
    <cellStyle name="Normale 3 2 3 2 3 2" xfId="4857"/>
    <cellStyle name="Normale 3 2 3 2 3 2 2" xfId="4858"/>
    <cellStyle name="Normale 3 2 3 2 3 2 2 2" xfId="4859"/>
    <cellStyle name="Normale 3 2 3 2 3 2 2 2 2" xfId="4860"/>
    <cellStyle name="Normale 3 2 3 2 3 2 2 2 2 2" xfId="4861"/>
    <cellStyle name="Normale 3 2 3 2 3 2 2 2 2 2 2" xfId="4862"/>
    <cellStyle name="Normale 3 2 3 2 3 2 2 2 2 3" xfId="4863"/>
    <cellStyle name="Normale 3 2 3 2 3 2 2 2 2 3 2" xfId="4864"/>
    <cellStyle name="Normale 3 2 3 2 3 2 2 2 2 4" xfId="4865"/>
    <cellStyle name="Normale 3 2 3 2 3 2 2 2 3" xfId="4866"/>
    <cellStyle name="Normale 3 2 3 2 3 2 2 2 3 2" xfId="4867"/>
    <cellStyle name="Normale 3 2 3 2 3 2 2 2 3 2 2" xfId="4868"/>
    <cellStyle name="Normale 3 2 3 2 3 2 2 2 3 3" xfId="4869"/>
    <cellStyle name="Normale 3 2 3 2 3 2 2 2 4" xfId="4870"/>
    <cellStyle name="Normale 3 2 3 2 3 2 2 2 4 2" xfId="4871"/>
    <cellStyle name="Normale 3 2 3 2 3 2 2 2 5" xfId="4872"/>
    <cellStyle name="Normale 3 2 3 2 3 2 2 3" xfId="4873"/>
    <cellStyle name="Normale 3 2 3 2 3 2 2 3 2" xfId="4874"/>
    <cellStyle name="Normale 3 2 3 2 3 2 2 3 2 2" xfId="4875"/>
    <cellStyle name="Normale 3 2 3 2 3 2 2 3 2 2 2" xfId="4876"/>
    <cellStyle name="Normale 3 2 3 2 3 2 2 3 2 3" xfId="4877"/>
    <cellStyle name="Normale 3 2 3 2 3 2 2 3 2 3 2" xfId="4878"/>
    <cellStyle name="Normale 3 2 3 2 3 2 2 3 2 4" xfId="4879"/>
    <cellStyle name="Normale 3 2 3 2 3 2 2 3 3" xfId="4880"/>
    <cellStyle name="Normale 3 2 3 2 3 2 2 3 3 2" xfId="4881"/>
    <cellStyle name="Normale 3 2 3 2 3 2 2 3 3 2 2" xfId="4882"/>
    <cellStyle name="Normale 3 2 3 2 3 2 2 3 3 3" xfId="4883"/>
    <cellStyle name="Normale 3 2 3 2 3 2 2 3 4" xfId="4884"/>
    <cellStyle name="Normale 3 2 3 2 3 2 2 3 4 2" xfId="4885"/>
    <cellStyle name="Normale 3 2 3 2 3 2 2 3 5" xfId="4886"/>
    <cellStyle name="Normale 3 2 3 2 3 2 2 4" xfId="4887"/>
    <cellStyle name="Normale 3 2 3 2 3 2 2 4 2" xfId="4888"/>
    <cellStyle name="Normale 3 2 3 2 3 2 2 4 2 2" xfId="4889"/>
    <cellStyle name="Normale 3 2 3 2 3 2 2 4 3" xfId="4890"/>
    <cellStyle name="Normale 3 2 3 2 3 2 2 4 3 2" xfId="4891"/>
    <cellStyle name="Normale 3 2 3 2 3 2 2 4 4" xfId="4892"/>
    <cellStyle name="Normale 3 2 3 2 3 2 2 5" xfId="4893"/>
    <cellStyle name="Normale 3 2 3 2 3 2 2 5 2" xfId="4894"/>
    <cellStyle name="Normale 3 2 3 2 3 2 2 5 2 2" xfId="4895"/>
    <cellStyle name="Normale 3 2 3 2 3 2 2 5 3" xfId="4896"/>
    <cellStyle name="Normale 3 2 3 2 3 2 2 6" xfId="4897"/>
    <cellStyle name="Normale 3 2 3 2 3 2 2 6 2" xfId="4898"/>
    <cellStyle name="Normale 3 2 3 2 3 2 2 7" xfId="4899"/>
    <cellStyle name="Normale 3 2 3 2 3 2 3" xfId="4900"/>
    <cellStyle name="Normale 3 2 3 2 3 2 3 2" xfId="4901"/>
    <cellStyle name="Normale 3 2 3 2 3 2 3 2 2" xfId="4902"/>
    <cellStyle name="Normale 3 2 3 2 3 2 3 2 2 2" xfId="4903"/>
    <cellStyle name="Normale 3 2 3 2 3 2 3 2 3" xfId="4904"/>
    <cellStyle name="Normale 3 2 3 2 3 2 3 2 3 2" xfId="4905"/>
    <cellStyle name="Normale 3 2 3 2 3 2 3 2 4" xfId="4906"/>
    <cellStyle name="Normale 3 2 3 2 3 2 3 3" xfId="4907"/>
    <cellStyle name="Normale 3 2 3 2 3 2 3 3 2" xfId="4908"/>
    <cellStyle name="Normale 3 2 3 2 3 2 3 3 2 2" xfId="4909"/>
    <cellStyle name="Normale 3 2 3 2 3 2 3 3 3" xfId="4910"/>
    <cellStyle name="Normale 3 2 3 2 3 2 3 4" xfId="4911"/>
    <cellStyle name="Normale 3 2 3 2 3 2 3 4 2" xfId="4912"/>
    <cellStyle name="Normale 3 2 3 2 3 2 3 5" xfId="4913"/>
    <cellStyle name="Normale 3 2 3 2 3 2 4" xfId="4914"/>
    <cellStyle name="Normale 3 2 3 2 3 2 4 2" xfId="4915"/>
    <cellStyle name="Normale 3 2 3 2 3 2 4 2 2" xfId="4916"/>
    <cellStyle name="Normale 3 2 3 2 3 2 4 2 2 2" xfId="4917"/>
    <cellStyle name="Normale 3 2 3 2 3 2 4 2 3" xfId="4918"/>
    <cellStyle name="Normale 3 2 3 2 3 2 4 2 3 2" xfId="4919"/>
    <cellStyle name="Normale 3 2 3 2 3 2 4 2 4" xfId="4920"/>
    <cellStyle name="Normale 3 2 3 2 3 2 4 3" xfId="4921"/>
    <cellStyle name="Normale 3 2 3 2 3 2 4 3 2" xfId="4922"/>
    <cellStyle name="Normale 3 2 3 2 3 2 4 3 2 2" xfId="4923"/>
    <cellStyle name="Normale 3 2 3 2 3 2 4 3 3" xfId="4924"/>
    <cellStyle name="Normale 3 2 3 2 3 2 4 4" xfId="4925"/>
    <cellStyle name="Normale 3 2 3 2 3 2 4 4 2" xfId="4926"/>
    <cellStyle name="Normale 3 2 3 2 3 2 4 5" xfId="4927"/>
    <cellStyle name="Normale 3 2 3 2 3 2 5" xfId="4928"/>
    <cellStyle name="Normale 3 2 3 2 3 2 5 2" xfId="4929"/>
    <cellStyle name="Normale 3 2 3 2 3 2 5 2 2" xfId="4930"/>
    <cellStyle name="Normale 3 2 3 2 3 2 5 3" xfId="4931"/>
    <cellStyle name="Normale 3 2 3 2 3 2 5 3 2" xfId="4932"/>
    <cellStyle name="Normale 3 2 3 2 3 2 5 4" xfId="4933"/>
    <cellStyle name="Normale 3 2 3 2 3 2 6" xfId="4934"/>
    <cellStyle name="Normale 3 2 3 2 3 2 6 2" xfId="4935"/>
    <cellStyle name="Normale 3 2 3 2 3 2 6 2 2" xfId="4936"/>
    <cellStyle name="Normale 3 2 3 2 3 2 6 3" xfId="4937"/>
    <cellStyle name="Normale 3 2 3 2 3 2 7" xfId="4938"/>
    <cellStyle name="Normale 3 2 3 2 3 2 7 2" xfId="4939"/>
    <cellStyle name="Normale 3 2 3 2 3 2 8" xfId="4940"/>
    <cellStyle name="Normale 3 2 3 2 3 3" xfId="4941"/>
    <cellStyle name="Normale 3 2 3 2 3 3 2" xfId="4942"/>
    <cellStyle name="Normale 3 2 3 2 3 3 2 2" xfId="4943"/>
    <cellStyle name="Normale 3 2 3 2 3 3 2 2 2" xfId="4944"/>
    <cellStyle name="Normale 3 2 3 2 3 3 2 2 2 2" xfId="4945"/>
    <cellStyle name="Normale 3 2 3 2 3 3 2 2 2 2 2" xfId="4946"/>
    <cellStyle name="Normale 3 2 3 2 3 3 2 2 2 3" xfId="4947"/>
    <cellStyle name="Normale 3 2 3 2 3 3 2 2 2 3 2" xfId="4948"/>
    <cellStyle name="Normale 3 2 3 2 3 3 2 2 2 4" xfId="4949"/>
    <cellStyle name="Normale 3 2 3 2 3 3 2 2 3" xfId="4950"/>
    <cellStyle name="Normale 3 2 3 2 3 3 2 2 3 2" xfId="4951"/>
    <cellStyle name="Normale 3 2 3 2 3 3 2 2 3 2 2" xfId="4952"/>
    <cellStyle name="Normale 3 2 3 2 3 3 2 2 3 3" xfId="4953"/>
    <cellStyle name="Normale 3 2 3 2 3 3 2 2 4" xfId="4954"/>
    <cellStyle name="Normale 3 2 3 2 3 3 2 2 4 2" xfId="4955"/>
    <cellStyle name="Normale 3 2 3 2 3 3 2 2 5" xfId="4956"/>
    <cellStyle name="Normale 3 2 3 2 3 3 2 3" xfId="4957"/>
    <cellStyle name="Normale 3 2 3 2 3 3 2 3 2" xfId="4958"/>
    <cellStyle name="Normale 3 2 3 2 3 3 2 3 2 2" xfId="4959"/>
    <cellStyle name="Normale 3 2 3 2 3 3 2 3 2 2 2" xfId="4960"/>
    <cellStyle name="Normale 3 2 3 2 3 3 2 3 2 3" xfId="4961"/>
    <cellStyle name="Normale 3 2 3 2 3 3 2 3 2 3 2" xfId="4962"/>
    <cellStyle name="Normale 3 2 3 2 3 3 2 3 2 4" xfId="4963"/>
    <cellStyle name="Normale 3 2 3 2 3 3 2 3 3" xfId="4964"/>
    <cellStyle name="Normale 3 2 3 2 3 3 2 3 3 2" xfId="4965"/>
    <cellStyle name="Normale 3 2 3 2 3 3 2 3 3 2 2" xfId="4966"/>
    <cellStyle name="Normale 3 2 3 2 3 3 2 3 3 3" xfId="4967"/>
    <cellStyle name="Normale 3 2 3 2 3 3 2 3 4" xfId="4968"/>
    <cellStyle name="Normale 3 2 3 2 3 3 2 3 4 2" xfId="4969"/>
    <cellStyle name="Normale 3 2 3 2 3 3 2 3 5" xfId="4970"/>
    <cellStyle name="Normale 3 2 3 2 3 3 2 4" xfId="4971"/>
    <cellStyle name="Normale 3 2 3 2 3 3 2 4 2" xfId="4972"/>
    <cellStyle name="Normale 3 2 3 2 3 3 2 4 2 2" xfId="4973"/>
    <cellStyle name="Normale 3 2 3 2 3 3 2 4 3" xfId="4974"/>
    <cellStyle name="Normale 3 2 3 2 3 3 2 4 3 2" xfId="4975"/>
    <cellStyle name="Normale 3 2 3 2 3 3 2 4 4" xfId="4976"/>
    <cellStyle name="Normale 3 2 3 2 3 3 2 5" xfId="4977"/>
    <cellStyle name="Normale 3 2 3 2 3 3 2 5 2" xfId="4978"/>
    <cellStyle name="Normale 3 2 3 2 3 3 2 5 2 2" xfId="4979"/>
    <cellStyle name="Normale 3 2 3 2 3 3 2 5 3" xfId="4980"/>
    <cellStyle name="Normale 3 2 3 2 3 3 2 6" xfId="4981"/>
    <cellStyle name="Normale 3 2 3 2 3 3 2 6 2" xfId="4982"/>
    <cellStyle name="Normale 3 2 3 2 3 3 2 7" xfId="4983"/>
    <cellStyle name="Normale 3 2 3 2 3 3 3" xfId="4984"/>
    <cellStyle name="Normale 3 2 3 2 3 3 3 2" xfId="4985"/>
    <cellStyle name="Normale 3 2 3 2 3 3 3 2 2" xfId="4986"/>
    <cellStyle name="Normale 3 2 3 2 3 3 3 2 2 2" xfId="4987"/>
    <cellStyle name="Normale 3 2 3 2 3 3 3 2 3" xfId="4988"/>
    <cellStyle name="Normale 3 2 3 2 3 3 3 2 3 2" xfId="4989"/>
    <cellStyle name="Normale 3 2 3 2 3 3 3 2 4" xfId="4990"/>
    <cellStyle name="Normale 3 2 3 2 3 3 3 3" xfId="4991"/>
    <cellStyle name="Normale 3 2 3 2 3 3 3 3 2" xfId="4992"/>
    <cellStyle name="Normale 3 2 3 2 3 3 3 3 2 2" xfId="4993"/>
    <cellStyle name="Normale 3 2 3 2 3 3 3 3 3" xfId="4994"/>
    <cellStyle name="Normale 3 2 3 2 3 3 3 4" xfId="4995"/>
    <cellStyle name="Normale 3 2 3 2 3 3 3 4 2" xfId="4996"/>
    <cellStyle name="Normale 3 2 3 2 3 3 3 5" xfId="4997"/>
    <cellStyle name="Normale 3 2 3 2 3 3 4" xfId="4998"/>
    <cellStyle name="Normale 3 2 3 2 3 3 4 2" xfId="4999"/>
    <cellStyle name="Normale 3 2 3 2 3 3 4 2 2" xfId="5000"/>
    <cellStyle name="Normale 3 2 3 2 3 3 4 2 2 2" xfId="5001"/>
    <cellStyle name="Normale 3 2 3 2 3 3 4 2 3" xfId="5002"/>
    <cellStyle name="Normale 3 2 3 2 3 3 4 2 3 2" xfId="5003"/>
    <cellStyle name="Normale 3 2 3 2 3 3 4 2 4" xfId="5004"/>
    <cellStyle name="Normale 3 2 3 2 3 3 4 3" xfId="5005"/>
    <cellStyle name="Normale 3 2 3 2 3 3 4 3 2" xfId="5006"/>
    <cellStyle name="Normale 3 2 3 2 3 3 4 3 2 2" xfId="5007"/>
    <cellStyle name="Normale 3 2 3 2 3 3 4 3 3" xfId="5008"/>
    <cellStyle name="Normale 3 2 3 2 3 3 4 4" xfId="5009"/>
    <cellStyle name="Normale 3 2 3 2 3 3 4 4 2" xfId="5010"/>
    <cellStyle name="Normale 3 2 3 2 3 3 4 5" xfId="5011"/>
    <cellStyle name="Normale 3 2 3 2 3 3 5" xfId="5012"/>
    <cellStyle name="Normale 3 2 3 2 3 3 5 2" xfId="5013"/>
    <cellStyle name="Normale 3 2 3 2 3 3 5 2 2" xfId="5014"/>
    <cellStyle name="Normale 3 2 3 2 3 3 5 3" xfId="5015"/>
    <cellStyle name="Normale 3 2 3 2 3 3 5 3 2" xfId="5016"/>
    <cellStyle name="Normale 3 2 3 2 3 3 5 4" xfId="5017"/>
    <cellStyle name="Normale 3 2 3 2 3 3 6" xfId="5018"/>
    <cellStyle name="Normale 3 2 3 2 3 3 6 2" xfId="5019"/>
    <cellStyle name="Normale 3 2 3 2 3 3 6 2 2" xfId="5020"/>
    <cellStyle name="Normale 3 2 3 2 3 3 6 3" xfId="5021"/>
    <cellStyle name="Normale 3 2 3 2 3 3 7" xfId="5022"/>
    <cellStyle name="Normale 3 2 3 2 3 3 7 2" xfId="5023"/>
    <cellStyle name="Normale 3 2 3 2 3 3 8" xfId="5024"/>
    <cellStyle name="Normale 3 2 3 2 3 4" xfId="5025"/>
    <cellStyle name="Normale 3 2 3 2 3 4 2" xfId="5026"/>
    <cellStyle name="Normale 3 2 3 2 3 4 2 2" xfId="5027"/>
    <cellStyle name="Normale 3 2 3 2 3 4 2 2 2" xfId="5028"/>
    <cellStyle name="Normale 3 2 3 2 3 4 2 2 2 2" xfId="5029"/>
    <cellStyle name="Normale 3 2 3 2 3 4 2 2 3" xfId="5030"/>
    <cellStyle name="Normale 3 2 3 2 3 4 2 2 3 2" xfId="5031"/>
    <cellStyle name="Normale 3 2 3 2 3 4 2 2 4" xfId="5032"/>
    <cellStyle name="Normale 3 2 3 2 3 4 2 3" xfId="5033"/>
    <cellStyle name="Normale 3 2 3 2 3 4 2 3 2" xfId="5034"/>
    <cellStyle name="Normale 3 2 3 2 3 4 2 3 2 2" xfId="5035"/>
    <cellStyle name="Normale 3 2 3 2 3 4 2 3 3" xfId="5036"/>
    <cellStyle name="Normale 3 2 3 2 3 4 2 4" xfId="5037"/>
    <cellStyle name="Normale 3 2 3 2 3 4 2 4 2" xfId="5038"/>
    <cellStyle name="Normale 3 2 3 2 3 4 2 5" xfId="5039"/>
    <cellStyle name="Normale 3 2 3 2 3 4 3" xfId="5040"/>
    <cellStyle name="Normale 3 2 3 2 3 4 3 2" xfId="5041"/>
    <cellStyle name="Normale 3 2 3 2 3 4 3 2 2" xfId="5042"/>
    <cellStyle name="Normale 3 2 3 2 3 4 3 2 2 2" xfId="5043"/>
    <cellStyle name="Normale 3 2 3 2 3 4 3 2 3" xfId="5044"/>
    <cellStyle name="Normale 3 2 3 2 3 4 3 2 3 2" xfId="5045"/>
    <cellStyle name="Normale 3 2 3 2 3 4 3 2 4" xfId="5046"/>
    <cellStyle name="Normale 3 2 3 2 3 4 3 3" xfId="5047"/>
    <cellStyle name="Normale 3 2 3 2 3 4 3 3 2" xfId="5048"/>
    <cellStyle name="Normale 3 2 3 2 3 4 3 3 2 2" xfId="5049"/>
    <cellStyle name="Normale 3 2 3 2 3 4 3 3 3" xfId="5050"/>
    <cellStyle name="Normale 3 2 3 2 3 4 3 4" xfId="5051"/>
    <cellStyle name="Normale 3 2 3 2 3 4 3 4 2" xfId="5052"/>
    <cellStyle name="Normale 3 2 3 2 3 4 3 5" xfId="5053"/>
    <cellStyle name="Normale 3 2 3 2 3 4 4" xfId="5054"/>
    <cellStyle name="Normale 3 2 3 2 3 4 4 2" xfId="5055"/>
    <cellStyle name="Normale 3 2 3 2 3 4 4 2 2" xfId="5056"/>
    <cellStyle name="Normale 3 2 3 2 3 4 4 3" xfId="5057"/>
    <cellStyle name="Normale 3 2 3 2 3 4 4 3 2" xfId="5058"/>
    <cellStyle name="Normale 3 2 3 2 3 4 4 4" xfId="5059"/>
    <cellStyle name="Normale 3 2 3 2 3 4 5" xfId="5060"/>
    <cellStyle name="Normale 3 2 3 2 3 4 5 2" xfId="5061"/>
    <cellStyle name="Normale 3 2 3 2 3 4 5 2 2" xfId="5062"/>
    <cellStyle name="Normale 3 2 3 2 3 4 5 3" xfId="5063"/>
    <cellStyle name="Normale 3 2 3 2 3 4 6" xfId="5064"/>
    <cellStyle name="Normale 3 2 3 2 3 4 6 2" xfId="5065"/>
    <cellStyle name="Normale 3 2 3 2 3 4 7" xfId="5066"/>
    <cellStyle name="Normale 3 2 3 2 3 5" xfId="5067"/>
    <cellStyle name="Normale 3 2 3 2 3 5 2" xfId="5068"/>
    <cellStyle name="Normale 3 2 3 2 3 5 2 2" xfId="5069"/>
    <cellStyle name="Normale 3 2 3 2 3 5 2 2 2" xfId="5070"/>
    <cellStyle name="Normale 3 2 3 2 3 5 2 3" xfId="5071"/>
    <cellStyle name="Normale 3 2 3 2 3 5 2 3 2" xfId="5072"/>
    <cellStyle name="Normale 3 2 3 2 3 5 2 4" xfId="5073"/>
    <cellStyle name="Normale 3 2 3 2 3 5 3" xfId="5074"/>
    <cellStyle name="Normale 3 2 3 2 3 5 3 2" xfId="5075"/>
    <cellStyle name="Normale 3 2 3 2 3 5 3 2 2" xfId="5076"/>
    <cellStyle name="Normale 3 2 3 2 3 5 3 3" xfId="5077"/>
    <cellStyle name="Normale 3 2 3 2 3 5 4" xfId="5078"/>
    <cellStyle name="Normale 3 2 3 2 3 5 4 2" xfId="5079"/>
    <cellStyle name="Normale 3 2 3 2 3 5 5" xfId="5080"/>
    <cellStyle name="Normale 3 2 3 2 3 6" xfId="5081"/>
    <cellStyle name="Normale 3 2 3 2 3 6 2" xfId="5082"/>
    <cellStyle name="Normale 3 2 3 2 3 6 2 2" xfId="5083"/>
    <cellStyle name="Normale 3 2 3 2 3 6 2 2 2" xfId="5084"/>
    <cellStyle name="Normale 3 2 3 2 3 6 2 3" xfId="5085"/>
    <cellStyle name="Normale 3 2 3 2 3 6 2 3 2" xfId="5086"/>
    <cellStyle name="Normale 3 2 3 2 3 6 2 4" xfId="5087"/>
    <cellStyle name="Normale 3 2 3 2 3 6 3" xfId="5088"/>
    <cellStyle name="Normale 3 2 3 2 3 6 3 2" xfId="5089"/>
    <cellStyle name="Normale 3 2 3 2 3 6 3 2 2" xfId="5090"/>
    <cellStyle name="Normale 3 2 3 2 3 6 3 3" xfId="5091"/>
    <cellStyle name="Normale 3 2 3 2 3 6 4" xfId="5092"/>
    <cellStyle name="Normale 3 2 3 2 3 6 4 2" xfId="5093"/>
    <cellStyle name="Normale 3 2 3 2 3 6 5" xfId="5094"/>
    <cellStyle name="Normale 3 2 3 2 3 7" xfId="5095"/>
    <cellStyle name="Normale 3 2 3 2 3 7 2" xfId="5096"/>
    <cellStyle name="Normale 3 2 3 2 3 7 2 2" xfId="5097"/>
    <cellStyle name="Normale 3 2 3 2 3 7 3" xfId="5098"/>
    <cellStyle name="Normale 3 2 3 2 3 7 3 2" xfId="5099"/>
    <cellStyle name="Normale 3 2 3 2 3 7 4" xfId="5100"/>
    <cellStyle name="Normale 3 2 3 2 3 8" xfId="5101"/>
    <cellStyle name="Normale 3 2 3 2 3 8 2" xfId="5102"/>
    <cellStyle name="Normale 3 2 3 2 3 8 2 2" xfId="5103"/>
    <cellStyle name="Normale 3 2 3 2 3 8 3" xfId="5104"/>
    <cellStyle name="Normale 3 2 3 2 3 9" xfId="5105"/>
    <cellStyle name="Normale 3 2 3 2 3 9 2" xfId="5106"/>
    <cellStyle name="Normale 3 2 3 2 4" xfId="5107"/>
    <cellStyle name="Normale 3 2 3 2 4 2" xfId="5108"/>
    <cellStyle name="Normale 3 2 3 2 4 2 2" xfId="5109"/>
    <cellStyle name="Normale 3 2 3 2 4 2 2 2" xfId="5110"/>
    <cellStyle name="Normale 3 2 3 2 4 2 2 2 2" xfId="5111"/>
    <cellStyle name="Normale 3 2 3 2 4 2 2 2 2 2" xfId="5112"/>
    <cellStyle name="Normale 3 2 3 2 4 2 2 2 3" xfId="5113"/>
    <cellStyle name="Normale 3 2 3 2 4 2 2 2 3 2" xfId="5114"/>
    <cellStyle name="Normale 3 2 3 2 4 2 2 2 4" xfId="5115"/>
    <cellStyle name="Normale 3 2 3 2 4 2 2 3" xfId="5116"/>
    <cellStyle name="Normale 3 2 3 2 4 2 2 3 2" xfId="5117"/>
    <cellStyle name="Normale 3 2 3 2 4 2 2 3 2 2" xfId="5118"/>
    <cellStyle name="Normale 3 2 3 2 4 2 2 3 3" xfId="5119"/>
    <cellStyle name="Normale 3 2 3 2 4 2 2 4" xfId="5120"/>
    <cellStyle name="Normale 3 2 3 2 4 2 2 4 2" xfId="5121"/>
    <cellStyle name="Normale 3 2 3 2 4 2 2 5" xfId="5122"/>
    <cellStyle name="Normale 3 2 3 2 4 2 3" xfId="5123"/>
    <cellStyle name="Normale 3 2 3 2 4 2 3 2" xfId="5124"/>
    <cellStyle name="Normale 3 2 3 2 4 2 3 2 2" xfId="5125"/>
    <cellStyle name="Normale 3 2 3 2 4 2 3 2 2 2" xfId="5126"/>
    <cellStyle name="Normale 3 2 3 2 4 2 3 2 3" xfId="5127"/>
    <cellStyle name="Normale 3 2 3 2 4 2 3 2 3 2" xfId="5128"/>
    <cellStyle name="Normale 3 2 3 2 4 2 3 2 4" xfId="5129"/>
    <cellStyle name="Normale 3 2 3 2 4 2 3 3" xfId="5130"/>
    <cellStyle name="Normale 3 2 3 2 4 2 3 3 2" xfId="5131"/>
    <cellStyle name="Normale 3 2 3 2 4 2 3 3 2 2" xfId="5132"/>
    <cellStyle name="Normale 3 2 3 2 4 2 3 3 3" xfId="5133"/>
    <cellStyle name="Normale 3 2 3 2 4 2 3 4" xfId="5134"/>
    <cellStyle name="Normale 3 2 3 2 4 2 3 4 2" xfId="5135"/>
    <cellStyle name="Normale 3 2 3 2 4 2 3 5" xfId="5136"/>
    <cellStyle name="Normale 3 2 3 2 4 2 4" xfId="5137"/>
    <cellStyle name="Normale 3 2 3 2 4 2 4 2" xfId="5138"/>
    <cellStyle name="Normale 3 2 3 2 4 2 4 2 2" xfId="5139"/>
    <cellStyle name="Normale 3 2 3 2 4 2 4 3" xfId="5140"/>
    <cellStyle name="Normale 3 2 3 2 4 2 4 3 2" xfId="5141"/>
    <cellStyle name="Normale 3 2 3 2 4 2 4 4" xfId="5142"/>
    <cellStyle name="Normale 3 2 3 2 4 2 5" xfId="5143"/>
    <cellStyle name="Normale 3 2 3 2 4 2 5 2" xfId="5144"/>
    <cellStyle name="Normale 3 2 3 2 4 2 5 2 2" xfId="5145"/>
    <cellStyle name="Normale 3 2 3 2 4 2 5 3" xfId="5146"/>
    <cellStyle name="Normale 3 2 3 2 4 2 6" xfId="5147"/>
    <cellStyle name="Normale 3 2 3 2 4 2 6 2" xfId="5148"/>
    <cellStyle name="Normale 3 2 3 2 4 2 7" xfId="5149"/>
    <cellStyle name="Normale 3 2 3 2 4 3" xfId="5150"/>
    <cellStyle name="Normale 3 2 3 2 4 3 2" xfId="5151"/>
    <cellStyle name="Normale 3 2 3 2 4 3 2 2" xfId="5152"/>
    <cellStyle name="Normale 3 2 3 2 4 3 2 2 2" xfId="5153"/>
    <cellStyle name="Normale 3 2 3 2 4 3 2 3" xfId="5154"/>
    <cellStyle name="Normale 3 2 3 2 4 3 2 3 2" xfId="5155"/>
    <cellStyle name="Normale 3 2 3 2 4 3 2 4" xfId="5156"/>
    <cellStyle name="Normale 3 2 3 2 4 3 3" xfId="5157"/>
    <cellStyle name="Normale 3 2 3 2 4 3 3 2" xfId="5158"/>
    <cellStyle name="Normale 3 2 3 2 4 3 3 2 2" xfId="5159"/>
    <cellStyle name="Normale 3 2 3 2 4 3 3 3" xfId="5160"/>
    <cellStyle name="Normale 3 2 3 2 4 3 4" xfId="5161"/>
    <cellStyle name="Normale 3 2 3 2 4 3 4 2" xfId="5162"/>
    <cellStyle name="Normale 3 2 3 2 4 3 5" xfId="5163"/>
    <cellStyle name="Normale 3 2 3 2 4 4" xfId="5164"/>
    <cellStyle name="Normale 3 2 3 2 4 4 2" xfId="5165"/>
    <cellStyle name="Normale 3 2 3 2 4 4 2 2" xfId="5166"/>
    <cellStyle name="Normale 3 2 3 2 4 4 2 2 2" xfId="5167"/>
    <cellStyle name="Normale 3 2 3 2 4 4 2 3" xfId="5168"/>
    <cellStyle name="Normale 3 2 3 2 4 4 2 3 2" xfId="5169"/>
    <cellStyle name="Normale 3 2 3 2 4 4 2 4" xfId="5170"/>
    <cellStyle name="Normale 3 2 3 2 4 4 3" xfId="5171"/>
    <cellStyle name="Normale 3 2 3 2 4 4 3 2" xfId="5172"/>
    <cellStyle name="Normale 3 2 3 2 4 4 3 2 2" xfId="5173"/>
    <cellStyle name="Normale 3 2 3 2 4 4 3 3" xfId="5174"/>
    <cellStyle name="Normale 3 2 3 2 4 4 4" xfId="5175"/>
    <cellStyle name="Normale 3 2 3 2 4 4 4 2" xfId="5176"/>
    <cellStyle name="Normale 3 2 3 2 4 4 5" xfId="5177"/>
    <cellStyle name="Normale 3 2 3 2 4 5" xfId="5178"/>
    <cellStyle name="Normale 3 2 3 2 4 5 2" xfId="5179"/>
    <cellStyle name="Normale 3 2 3 2 4 5 2 2" xfId="5180"/>
    <cellStyle name="Normale 3 2 3 2 4 5 3" xfId="5181"/>
    <cellStyle name="Normale 3 2 3 2 4 5 3 2" xfId="5182"/>
    <cellStyle name="Normale 3 2 3 2 4 5 4" xfId="5183"/>
    <cellStyle name="Normale 3 2 3 2 4 6" xfId="5184"/>
    <cellStyle name="Normale 3 2 3 2 4 6 2" xfId="5185"/>
    <cellStyle name="Normale 3 2 3 2 4 6 2 2" xfId="5186"/>
    <cellStyle name="Normale 3 2 3 2 4 6 3" xfId="5187"/>
    <cellStyle name="Normale 3 2 3 2 4 7" xfId="5188"/>
    <cellStyle name="Normale 3 2 3 2 4 7 2" xfId="5189"/>
    <cellStyle name="Normale 3 2 3 2 4 8" xfId="5190"/>
    <cellStyle name="Normale 3 2 3 2 5" xfId="5191"/>
    <cellStyle name="Normale 3 2 3 2 5 2" xfId="5192"/>
    <cellStyle name="Normale 3 2 3 2 5 2 2" xfId="5193"/>
    <cellStyle name="Normale 3 2 3 2 5 2 2 2" xfId="5194"/>
    <cellStyle name="Normale 3 2 3 2 5 2 2 2 2" xfId="5195"/>
    <cellStyle name="Normale 3 2 3 2 5 2 2 2 2 2" xfId="5196"/>
    <cellStyle name="Normale 3 2 3 2 5 2 2 2 3" xfId="5197"/>
    <cellStyle name="Normale 3 2 3 2 5 2 2 2 3 2" xfId="5198"/>
    <cellStyle name="Normale 3 2 3 2 5 2 2 2 4" xfId="5199"/>
    <cellStyle name="Normale 3 2 3 2 5 2 2 3" xfId="5200"/>
    <cellStyle name="Normale 3 2 3 2 5 2 2 3 2" xfId="5201"/>
    <cellStyle name="Normale 3 2 3 2 5 2 2 3 2 2" xfId="5202"/>
    <cellStyle name="Normale 3 2 3 2 5 2 2 3 3" xfId="5203"/>
    <cellStyle name="Normale 3 2 3 2 5 2 2 4" xfId="5204"/>
    <cellStyle name="Normale 3 2 3 2 5 2 2 4 2" xfId="5205"/>
    <cellStyle name="Normale 3 2 3 2 5 2 2 5" xfId="5206"/>
    <cellStyle name="Normale 3 2 3 2 5 2 3" xfId="5207"/>
    <cellStyle name="Normale 3 2 3 2 5 2 3 2" xfId="5208"/>
    <cellStyle name="Normale 3 2 3 2 5 2 3 2 2" xfId="5209"/>
    <cellStyle name="Normale 3 2 3 2 5 2 3 2 2 2" xfId="5210"/>
    <cellStyle name="Normale 3 2 3 2 5 2 3 2 3" xfId="5211"/>
    <cellStyle name="Normale 3 2 3 2 5 2 3 2 3 2" xfId="5212"/>
    <cellStyle name="Normale 3 2 3 2 5 2 3 2 4" xfId="5213"/>
    <cellStyle name="Normale 3 2 3 2 5 2 3 3" xfId="5214"/>
    <cellStyle name="Normale 3 2 3 2 5 2 3 3 2" xfId="5215"/>
    <cellStyle name="Normale 3 2 3 2 5 2 3 3 2 2" xfId="5216"/>
    <cellStyle name="Normale 3 2 3 2 5 2 3 3 3" xfId="5217"/>
    <cellStyle name="Normale 3 2 3 2 5 2 3 4" xfId="5218"/>
    <cellStyle name="Normale 3 2 3 2 5 2 3 4 2" xfId="5219"/>
    <cellStyle name="Normale 3 2 3 2 5 2 3 5" xfId="5220"/>
    <cellStyle name="Normale 3 2 3 2 5 2 4" xfId="5221"/>
    <cellStyle name="Normale 3 2 3 2 5 2 4 2" xfId="5222"/>
    <cellStyle name="Normale 3 2 3 2 5 2 4 2 2" xfId="5223"/>
    <cellStyle name="Normale 3 2 3 2 5 2 4 3" xfId="5224"/>
    <cellStyle name="Normale 3 2 3 2 5 2 4 3 2" xfId="5225"/>
    <cellStyle name="Normale 3 2 3 2 5 2 4 4" xfId="5226"/>
    <cellStyle name="Normale 3 2 3 2 5 2 5" xfId="5227"/>
    <cellStyle name="Normale 3 2 3 2 5 2 5 2" xfId="5228"/>
    <cellStyle name="Normale 3 2 3 2 5 2 5 2 2" xfId="5229"/>
    <cellStyle name="Normale 3 2 3 2 5 2 5 3" xfId="5230"/>
    <cellStyle name="Normale 3 2 3 2 5 2 6" xfId="5231"/>
    <cellStyle name="Normale 3 2 3 2 5 2 6 2" xfId="5232"/>
    <cellStyle name="Normale 3 2 3 2 5 2 7" xfId="5233"/>
    <cellStyle name="Normale 3 2 3 2 5 3" xfId="5234"/>
    <cellStyle name="Normale 3 2 3 2 5 3 2" xfId="5235"/>
    <cellStyle name="Normale 3 2 3 2 5 3 2 2" xfId="5236"/>
    <cellStyle name="Normale 3 2 3 2 5 3 2 2 2" xfId="5237"/>
    <cellStyle name="Normale 3 2 3 2 5 3 2 3" xfId="5238"/>
    <cellStyle name="Normale 3 2 3 2 5 3 2 3 2" xfId="5239"/>
    <cellStyle name="Normale 3 2 3 2 5 3 2 4" xfId="5240"/>
    <cellStyle name="Normale 3 2 3 2 5 3 3" xfId="5241"/>
    <cellStyle name="Normale 3 2 3 2 5 3 3 2" xfId="5242"/>
    <cellStyle name="Normale 3 2 3 2 5 3 3 2 2" xfId="5243"/>
    <cellStyle name="Normale 3 2 3 2 5 3 3 3" xfId="5244"/>
    <cellStyle name="Normale 3 2 3 2 5 3 4" xfId="5245"/>
    <cellStyle name="Normale 3 2 3 2 5 3 4 2" xfId="5246"/>
    <cellStyle name="Normale 3 2 3 2 5 3 5" xfId="5247"/>
    <cellStyle name="Normale 3 2 3 2 5 4" xfId="5248"/>
    <cellStyle name="Normale 3 2 3 2 5 4 2" xfId="5249"/>
    <cellStyle name="Normale 3 2 3 2 5 4 2 2" xfId="5250"/>
    <cellStyle name="Normale 3 2 3 2 5 4 2 2 2" xfId="5251"/>
    <cellStyle name="Normale 3 2 3 2 5 4 2 3" xfId="5252"/>
    <cellStyle name="Normale 3 2 3 2 5 4 2 3 2" xfId="5253"/>
    <cellStyle name="Normale 3 2 3 2 5 4 2 4" xfId="5254"/>
    <cellStyle name="Normale 3 2 3 2 5 4 3" xfId="5255"/>
    <cellStyle name="Normale 3 2 3 2 5 4 3 2" xfId="5256"/>
    <cellStyle name="Normale 3 2 3 2 5 4 3 2 2" xfId="5257"/>
    <cellStyle name="Normale 3 2 3 2 5 4 3 3" xfId="5258"/>
    <cellStyle name="Normale 3 2 3 2 5 4 4" xfId="5259"/>
    <cellStyle name="Normale 3 2 3 2 5 4 4 2" xfId="5260"/>
    <cellStyle name="Normale 3 2 3 2 5 4 5" xfId="5261"/>
    <cellStyle name="Normale 3 2 3 2 5 5" xfId="5262"/>
    <cellStyle name="Normale 3 2 3 2 5 5 2" xfId="5263"/>
    <cellStyle name="Normale 3 2 3 2 5 5 2 2" xfId="5264"/>
    <cellStyle name="Normale 3 2 3 2 5 5 3" xfId="5265"/>
    <cellStyle name="Normale 3 2 3 2 5 5 3 2" xfId="5266"/>
    <cellStyle name="Normale 3 2 3 2 5 5 4" xfId="5267"/>
    <cellStyle name="Normale 3 2 3 2 5 6" xfId="5268"/>
    <cellStyle name="Normale 3 2 3 2 5 6 2" xfId="5269"/>
    <cellStyle name="Normale 3 2 3 2 5 6 2 2" xfId="5270"/>
    <cellStyle name="Normale 3 2 3 2 5 6 3" xfId="5271"/>
    <cellStyle name="Normale 3 2 3 2 5 7" xfId="5272"/>
    <cellStyle name="Normale 3 2 3 2 5 7 2" xfId="5273"/>
    <cellStyle name="Normale 3 2 3 2 5 8" xfId="5274"/>
    <cellStyle name="Normale 3 2 3 2 6" xfId="5275"/>
    <cellStyle name="Normale 3 2 3 2 6 2" xfId="5276"/>
    <cellStyle name="Normale 3 2 3 2 6 2 2" xfId="5277"/>
    <cellStyle name="Normale 3 2 3 2 6 2 2 2" xfId="5278"/>
    <cellStyle name="Normale 3 2 3 2 6 2 2 2 2" xfId="5279"/>
    <cellStyle name="Normale 3 2 3 2 6 2 2 3" xfId="5280"/>
    <cellStyle name="Normale 3 2 3 2 6 2 2 3 2" xfId="5281"/>
    <cellStyle name="Normale 3 2 3 2 6 2 2 4" xfId="5282"/>
    <cellStyle name="Normale 3 2 3 2 6 2 3" xfId="5283"/>
    <cellStyle name="Normale 3 2 3 2 6 2 3 2" xfId="5284"/>
    <cellStyle name="Normale 3 2 3 2 6 2 3 2 2" xfId="5285"/>
    <cellStyle name="Normale 3 2 3 2 6 2 3 3" xfId="5286"/>
    <cellStyle name="Normale 3 2 3 2 6 2 4" xfId="5287"/>
    <cellStyle name="Normale 3 2 3 2 6 2 4 2" xfId="5288"/>
    <cellStyle name="Normale 3 2 3 2 6 2 5" xfId="5289"/>
    <cellStyle name="Normale 3 2 3 2 6 3" xfId="5290"/>
    <cellStyle name="Normale 3 2 3 2 6 3 2" xfId="5291"/>
    <cellStyle name="Normale 3 2 3 2 6 3 2 2" xfId="5292"/>
    <cellStyle name="Normale 3 2 3 2 6 3 2 2 2" xfId="5293"/>
    <cellStyle name="Normale 3 2 3 2 6 3 2 3" xfId="5294"/>
    <cellStyle name="Normale 3 2 3 2 6 3 2 3 2" xfId="5295"/>
    <cellStyle name="Normale 3 2 3 2 6 3 2 4" xfId="5296"/>
    <cellStyle name="Normale 3 2 3 2 6 3 3" xfId="5297"/>
    <cellStyle name="Normale 3 2 3 2 6 3 3 2" xfId="5298"/>
    <cellStyle name="Normale 3 2 3 2 6 3 3 2 2" xfId="5299"/>
    <cellStyle name="Normale 3 2 3 2 6 3 3 3" xfId="5300"/>
    <cellStyle name="Normale 3 2 3 2 6 3 4" xfId="5301"/>
    <cellStyle name="Normale 3 2 3 2 6 3 4 2" xfId="5302"/>
    <cellStyle name="Normale 3 2 3 2 6 3 5" xfId="5303"/>
    <cellStyle name="Normale 3 2 3 2 6 4" xfId="5304"/>
    <cellStyle name="Normale 3 2 3 2 6 4 2" xfId="5305"/>
    <cellStyle name="Normale 3 2 3 2 6 4 2 2" xfId="5306"/>
    <cellStyle name="Normale 3 2 3 2 6 4 3" xfId="5307"/>
    <cellStyle name="Normale 3 2 3 2 6 4 3 2" xfId="5308"/>
    <cellStyle name="Normale 3 2 3 2 6 4 4" xfId="5309"/>
    <cellStyle name="Normale 3 2 3 2 6 5" xfId="5310"/>
    <cellStyle name="Normale 3 2 3 2 6 5 2" xfId="5311"/>
    <cellStyle name="Normale 3 2 3 2 6 5 2 2" xfId="5312"/>
    <cellStyle name="Normale 3 2 3 2 6 5 3" xfId="5313"/>
    <cellStyle name="Normale 3 2 3 2 6 6" xfId="5314"/>
    <cellStyle name="Normale 3 2 3 2 6 6 2" xfId="5315"/>
    <cellStyle name="Normale 3 2 3 2 6 7" xfId="5316"/>
    <cellStyle name="Normale 3 2 3 2 7" xfId="5317"/>
    <cellStyle name="Normale 3 2 3 2 7 2" xfId="5318"/>
    <cellStyle name="Normale 3 2 3 2 7 2 2" xfId="5319"/>
    <cellStyle name="Normale 3 2 3 2 7 2 2 2" xfId="5320"/>
    <cellStyle name="Normale 3 2 3 2 7 2 3" xfId="5321"/>
    <cellStyle name="Normale 3 2 3 2 7 2 3 2" xfId="5322"/>
    <cellStyle name="Normale 3 2 3 2 7 2 4" xfId="5323"/>
    <cellStyle name="Normale 3 2 3 2 7 3" xfId="5324"/>
    <cellStyle name="Normale 3 2 3 2 7 3 2" xfId="5325"/>
    <cellStyle name="Normale 3 2 3 2 7 3 2 2" xfId="5326"/>
    <cellStyle name="Normale 3 2 3 2 7 3 3" xfId="5327"/>
    <cellStyle name="Normale 3 2 3 2 7 4" xfId="5328"/>
    <cellStyle name="Normale 3 2 3 2 7 4 2" xfId="5329"/>
    <cellStyle name="Normale 3 2 3 2 7 5" xfId="5330"/>
    <cellStyle name="Normale 3 2 3 2 8" xfId="5331"/>
    <cellStyle name="Normale 3 2 3 2 8 2" xfId="5332"/>
    <cellStyle name="Normale 3 2 3 2 8 2 2" xfId="5333"/>
    <cellStyle name="Normale 3 2 3 2 8 2 2 2" xfId="5334"/>
    <cellStyle name="Normale 3 2 3 2 8 2 3" xfId="5335"/>
    <cellStyle name="Normale 3 2 3 2 8 2 3 2" xfId="5336"/>
    <cellStyle name="Normale 3 2 3 2 8 2 4" xfId="5337"/>
    <cellStyle name="Normale 3 2 3 2 8 3" xfId="5338"/>
    <cellStyle name="Normale 3 2 3 2 8 3 2" xfId="5339"/>
    <cellStyle name="Normale 3 2 3 2 8 3 2 2" xfId="5340"/>
    <cellStyle name="Normale 3 2 3 2 8 3 3" xfId="5341"/>
    <cellStyle name="Normale 3 2 3 2 8 4" xfId="5342"/>
    <cellStyle name="Normale 3 2 3 2 8 4 2" xfId="5343"/>
    <cellStyle name="Normale 3 2 3 2 8 5" xfId="5344"/>
    <cellStyle name="Normale 3 2 3 2 9" xfId="5345"/>
    <cellStyle name="Normale 3 2 3 2 9 2" xfId="5346"/>
    <cellStyle name="Normale 3 2 3 2 9 2 2" xfId="5347"/>
    <cellStyle name="Normale 3 2 3 2 9 3" xfId="5348"/>
    <cellStyle name="Normale 3 2 3 2 9 3 2" xfId="5349"/>
    <cellStyle name="Normale 3 2 3 2 9 4" xfId="5350"/>
    <cellStyle name="Normale 3 2 3 3" xfId="5351"/>
    <cellStyle name="Normale 3 2 3 3 10" xfId="5352"/>
    <cellStyle name="Normale 3 2 3 3 10 2" xfId="5353"/>
    <cellStyle name="Normale 3 2 3 3 10 2 2" xfId="5354"/>
    <cellStyle name="Normale 3 2 3 3 10 3" xfId="5355"/>
    <cellStyle name="Normale 3 2 3 3 10 3 2" xfId="5356"/>
    <cellStyle name="Normale 3 2 3 3 10 4" xfId="5357"/>
    <cellStyle name="Normale 3 2 3 3 11" xfId="5358"/>
    <cellStyle name="Normale 3 2 3 3 11 2" xfId="5359"/>
    <cellStyle name="Normale 3 2 3 3 11 2 2" xfId="5360"/>
    <cellStyle name="Normale 3 2 3 3 11 3" xfId="5361"/>
    <cellStyle name="Normale 3 2 3 3 12" xfId="5362"/>
    <cellStyle name="Normale 3 2 3 3 12 2" xfId="5363"/>
    <cellStyle name="Normale 3 2 3 3 13" xfId="5364"/>
    <cellStyle name="Normale 3 2 3 3 2" xfId="5365"/>
    <cellStyle name="Normale 3 2 3 3 2 10" xfId="5366"/>
    <cellStyle name="Normale 3 2 3 3 2 2" xfId="5367"/>
    <cellStyle name="Normale 3 2 3 3 2 2 2" xfId="5368"/>
    <cellStyle name="Normale 3 2 3 3 2 2 2 2" xfId="5369"/>
    <cellStyle name="Normale 3 2 3 3 2 2 2 2 2" xfId="5370"/>
    <cellStyle name="Normale 3 2 3 3 2 2 2 2 2 2" xfId="5371"/>
    <cellStyle name="Normale 3 2 3 3 2 2 2 2 2 2 2" xfId="5372"/>
    <cellStyle name="Normale 3 2 3 3 2 2 2 2 2 3" xfId="5373"/>
    <cellStyle name="Normale 3 2 3 3 2 2 2 2 2 3 2" xfId="5374"/>
    <cellStyle name="Normale 3 2 3 3 2 2 2 2 2 4" xfId="5375"/>
    <cellStyle name="Normale 3 2 3 3 2 2 2 2 3" xfId="5376"/>
    <cellStyle name="Normale 3 2 3 3 2 2 2 2 3 2" xfId="5377"/>
    <cellStyle name="Normale 3 2 3 3 2 2 2 2 3 2 2" xfId="5378"/>
    <cellStyle name="Normale 3 2 3 3 2 2 2 2 3 3" xfId="5379"/>
    <cellStyle name="Normale 3 2 3 3 2 2 2 2 4" xfId="5380"/>
    <cellStyle name="Normale 3 2 3 3 2 2 2 2 4 2" xfId="5381"/>
    <cellStyle name="Normale 3 2 3 3 2 2 2 2 5" xfId="5382"/>
    <cellStyle name="Normale 3 2 3 3 2 2 2 3" xfId="5383"/>
    <cellStyle name="Normale 3 2 3 3 2 2 2 3 2" xfId="5384"/>
    <cellStyle name="Normale 3 2 3 3 2 2 2 3 2 2" xfId="5385"/>
    <cellStyle name="Normale 3 2 3 3 2 2 2 3 2 2 2" xfId="5386"/>
    <cellStyle name="Normale 3 2 3 3 2 2 2 3 2 3" xfId="5387"/>
    <cellStyle name="Normale 3 2 3 3 2 2 2 3 2 3 2" xfId="5388"/>
    <cellStyle name="Normale 3 2 3 3 2 2 2 3 2 4" xfId="5389"/>
    <cellStyle name="Normale 3 2 3 3 2 2 2 3 3" xfId="5390"/>
    <cellStyle name="Normale 3 2 3 3 2 2 2 3 3 2" xfId="5391"/>
    <cellStyle name="Normale 3 2 3 3 2 2 2 3 3 2 2" xfId="5392"/>
    <cellStyle name="Normale 3 2 3 3 2 2 2 3 3 3" xfId="5393"/>
    <cellStyle name="Normale 3 2 3 3 2 2 2 3 4" xfId="5394"/>
    <cellStyle name="Normale 3 2 3 3 2 2 2 3 4 2" xfId="5395"/>
    <cellStyle name="Normale 3 2 3 3 2 2 2 3 5" xfId="5396"/>
    <cellStyle name="Normale 3 2 3 3 2 2 2 4" xfId="5397"/>
    <cellStyle name="Normale 3 2 3 3 2 2 2 4 2" xfId="5398"/>
    <cellStyle name="Normale 3 2 3 3 2 2 2 4 2 2" xfId="5399"/>
    <cellStyle name="Normale 3 2 3 3 2 2 2 4 3" xfId="5400"/>
    <cellStyle name="Normale 3 2 3 3 2 2 2 4 3 2" xfId="5401"/>
    <cellStyle name="Normale 3 2 3 3 2 2 2 4 4" xfId="5402"/>
    <cellStyle name="Normale 3 2 3 3 2 2 2 5" xfId="5403"/>
    <cellStyle name="Normale 3 2 3 3 2 2 2 5 2" xfId="5404"/>
    <cellStyle name="Normale 3 2 3 3 2 2 2 5 2 2" xfId="5405"/>
    <cellStyle name="Normale 3 2 3 3 2 2 2 5 3" xfId="5406"/>
    <cellStyle name="Normale 3 2 3 3 2 2 2 6" xfId="5407"/>
    <cellStyle name="Normale 3 2 3 3 2 2 2 6 2" xfId="5408"/>
    <cellStyle name="Normale 3 2 3 3 2 2 2 7" xfId="5409"/>
    <cellStyle name="Normale 3 2 3 3 2 2 3" xfId="5410"/>
    <cellStyle name="Normale 3 2 3 3 2 2 3 2" xfId="5411"/>
    <cellStyle name="Normale 3 2 3 3 2 2 3 2 2" xfId="5412"/>
    <cellStyle name="Normale 3 2 3 3 2 2 3 2 2 2" xfId="5413"/>
    <cellStyle name="Normale 3 2 3 3 2 2 3 2 3" xfId="5414"/>
    <cellStyle name="Normale 3 2 3 3 2 2 3 2 3 2" xfId="5415"/>
    <cellStyle name="Normale 3 2 3 3 2 2 3 2 4" xfId="5416"/>
    <cellStyle name="Normale 3 2 3 3 2 2 3 3" xfId="5417"/>
    <cellStyle name="Normale 3 2 3 3 2 2 3 3 2" xfId="5418"/>
    <cellStyle name="Normale 3 2 3 3 2 2 3 3 2 2" xfId="5419"/>
    <cellStyle name="Normale 3 2 3 3 2 2 3 3 3" xfId="5420"/>
    <cellStyle name="Normale 3 2 3 3 2 2 3 4" xfId="5421"/>
    <cellStyle name="Normale 3 2 3 3 2 2 3 4 2" xfId="5422"/>
    <cellStyle name="Normale 3 2 3 3 2 2 3 5" xfId="5423"/>
    <cellStyle name="Normale 3 2 3 3 2 2 4" xfId="5424"/>
    <cellStyle name="Normale 3 2 3 3 2 2 4 2" xfId="5425"/>
    <cellStyle name="Normale 3 2 3 3 2 2 4 2 2" xfId="5426"/>
    <cellStyle name="Normale 3 2 3 3 2 2 4 2 2 2" xfId="5427"/>
    <cellStyle name="Normale 3 2 3 3 2 2 4 2 3" xfId="5428"/>
    <cellStyle name="Normale 3 2 3 3 2 2 4 2 3 2" xfId="5429"/>
    <cellStyle name="Normale 3 2 3 3 2 2 4 2 4" xfId="5430"/>
    <cellStyle name="Normale 3 2 3 3 2 2 4 3" xfId="5431"/>
    <cellStyle name="Normale 3 2 3 3 2 2 4 3 2" xfId="5432"/>
    <cellStyle name="Normale 3 2 3 3 2 2 4 3 2 2" xfId="5433"/>
    <cellStyle name="Normale 3 2 3 3 2 2 4 3 3" xfId="5434"/>
    <cellStyle name="Normale 3 2 3 3 2 2 4 4" xfId="5435"/>
    <cellStyle name="Normale 3 2 3 3 2 2 4 4 2" xfId="5436"/>
    <cellStyle name="Normale 3 2 3 3 2 2 4 5" xfId="5437"/>
    <cellStyle name="Normale 3 2 3 3 2 2 5" xfId="5438"/>
    <cellStyle name="Normale 3 2 3 3 2 2 5 2" xfId="5439"/>
    <cellStyle name="Normale 3 2 3 3 2 2 5 2 2" xfId="5440"/>
    <cellStyle name="Normale 3 2 3 3 2 2 5 3" xfId="5441"/>
    <cellStyle name="Normale 3 2 3 3 2 2 5 3 2" xfId="5442"/>
    <cellStyle name="Normale 3 2 3 3 2 2 5 4" xfId="5443"/>
    <cellStyle name="Normale 3 2 3 3 2 2 6" xfId="5444"/>
    <cellStyle name="Normale 3 2 3 3 2 2 6 2" xfId="5445"/>
    <cellStyle name="Normale 3 2 3 3 2 2 6 2 2" xfId="5446"/>
    <cellStyle name="Normale 3 2 3 3 2 2 6 3" xfId="5447"/>
    <cellStyle name="Normale 3 2 3 3 2 2 7" xfId="5448"/>
    <cellStyle name="Normale 3 2 3 3 2 2 7 2" xfId="5449"/>
    <cellStyle name="Normale 3 2 3 3 2 2 8" xfId="5450"/>
    <cellStyle name="Normale 3 2 3 3 2 3" xfId="5451"/>
    <cellStyle name="Normale 3 2 3 3 2 3 2" xfId="5452"/>
    <cellStyle name="Normale 3 2 3 3 2 3 2 2" xfId="5453"/>
    <cellStyle name="Normale 3 2 3 3 2 3 2 2 2" xfId="5454"/>
    <cellStyle name="Normale 3 2 3 3 2 3 2 2 2 2" xfId="5455"/>
    <cellStyle name="Normale 3 2 3 3 2 3 2 2 2 2 2" xfId="5456"/>
    <cellStyle name="Normale 3 2 3 3 2 3 2 2 2 3" xfId="5457"/>
    <cellStyle name="Normale 3 2 3 3 2 3 2 2 2 3 2" xfId="5458"/>
    <cellStyle name="Normale 3 2 3 3 2 3 2 2 2 4" xfId="5459"/>
    <cellStyle name="Normale 3 2 3 3 2 3 2 2 3" xfId="5460"/>
    <cellStyle name="Normale 3 2 3 3 2 3 2 2 3 2" xfId="5461"/>
    <cellStyle name="Normale 3 2 3 3 2 3 2 2 3 2 2" xfId="5462"/>
    <cellStyle name="Normale 3 2 3 3 2 3 2 2 3 3" xfId="5463"/>
    <cellStyle name="Normale 3 2 3 3 2 3 2 2 4" xfId="5464"/>
    <cellStyle name="Normale 3 2 3 3 2 3 2 2 4 2" xfId="5465"/>
    <cellStyle name="Normale 3 2 3 3 2 3 2 2 5" xfId="5466"/>
    <cellStyle name="Normale 3 2 3 3 2 3 2 3" xfId="5467"/>
    <cellStyle name="Normale 3 2 3 3 2 3 2 3 2" xfId="5468"/>
    <cellStyle name="Normale 3 2 3 3 2 3 2 3 2 2" xfId="5469"/>
    <cellStyle name="Normale 3 2 3 3 2 3 2 3 2 2 2" xfId="5470"/>
    <cellStyle name="Normale 3 2 3 3 2 3 2 3 2 3" xfId="5471"/>
    <cellStyle name="Normale 3 2 3 3 2 3 2 3 2 3 2" xfId="5472"/>
    <cellStyle name="Normale 3 2 3 3 2 3 2 3 2 4" xfId="5473"/>
    <cellStyle name="Normale 3 2 3 3 2 3 2 3 3" xfId="5474"/>
    <cellStyle name="Normale 3 2 3 3 2 3 2 3 3 2" xfId="5475"/>
    <cellStyle name="Normale 3 2 3 3 2 3 2 3 3 2 2" xfId="5476"/>
    <cellStyle name="Normale 3 2 3 3 2 3 2 3 3 3" xfId="5477"/>
    <cellStyle name="Normale 3 2 3 3 2 3 2 3 4" xfId="5478"/>
    <cellStyle name="Normale 3 2 3 3 2 3 2 3 4 2" xfId="5479"/>
    <cellStyle name="Normale 3 2 3 3 2 3 2 3 5" xfId="5480"/>
    <cellStyle name="Normale 3 2 3 3 2 3 2 4" xfId="5481"/>
    <cellStyle name="Normale 3 2 3 3 2 3 2 4 2" xfId="5482"/>
    <cellStyle name="Normale 3 2 3 3 2 3 2 4 2 2" xfId="5483"/>
    <cellStyle name="Normale 3 2 3 3 2 3 2 4 3" xfId="5484"/>
    <cellStyle name="Normale 3 2 3 3 2 3 2 4 3 2" xfId="5485"/>
    <cellStyle name="Normale 3 2 3 3 2 3 2 4 4" xfId="5486"/>
    <cellStyle name="Normale 3 2 3 3 2 3 2 5" xfId="5487"/>
    <cellStyle name="Normale 3 2 3 3 2 3 2 5 2" xfId="5488"/>
    <cellStyle name="Normale 3 2 3 3 2 3 2 5 2 2" xfId="5489"/>
    <cellStyle name="Normale 3 2 3 3 2 3 2 5 3" xfId="5490"/>
    <cellStyle name="Normale 3 2 3 3 2 3 2 6" xfId="5491"/>
    <cellStyle name="Normale 3 2 3 3 2 3 2 6 2" xfId="5492"/>
    <cellStyle name="Normale 3 2 3 3 2 3 2 7" xfId="5493"/>
    <cellStyle name="Normale 3 2 3 3 2 3 3" xfId="5494"/>
    <cellStyle name="Normale 3 2 3 3 2 3 3 2" xfId="5495"/>
    <cellStyle name="Normale 3 2 3 3 2 3 3 2 2" xfId="5496"/>
    <cellStyle name="Normale 3 2 3 3 2 3 3 2 2 2" xfId="5497"/>
    <cellStyle name="Normale 3 2 3 3 2 3 3 2 3" xfId="5498"/>
    <cellStyle name="Normale 3 2 3 3 2 3 3 2 3 2" xfId="5499"/>
    <cellStyle name="Normale 3 2 3 3 2 3 3 2 4" xfId="5500"/>
    <cellStyle name="Normale 3 2 3 3 2 3 3 3" xfId="5501"/>
    <cellStyle name="Normale 3 2 3 3 2 3 3 3 2" xfId="5502"/>
    <cellStyle name="Normale 3 2 3 3 2 3 3 3 2 2" xfId="5503"/>
    <cellStyle name="Normale 3 2 3 3 2 3 3 3 3" xfId="5504"/>
    <cellStyle name="Normale 3 2 3 3 2 3 3 4" xfId="5505"/>
    <cellStyle name="Normale 3 2 3 3 2 3 3 4 2" xfId="5506"/>
    <cellStyle name="Normale 3 2 3 3 2 3 3 5" xfId="5507"/>
    <cellStyle name="Normale 3 2 3 3 2 3 4" xfId="5508"/>
    <cellStyle name="Normale 3 2 3 3 2 3 4 2" xfId="5509"/>
    <cellStyle name="Normale 3 2 3 3 2 3 4 2 2" xfId="5510"/>
    <cellStyle name="Normale 3 2 3 3 2 3 4 2 2 2" xfId="5511"/>
    <cellStyle name="Normale 3 2 3 3 2 3 4 2 3" xfId="5512"/>
    <cellStyle name="Normale 3 2 3 3 2 3 4 2 3 2" xfId="5513"/>
    <cellStyle name="Normale 3 2 3 3 2 3 4 2 4" xfId="5514"/>
    <cellStyle name="Normale 3 2 3 3 2 3 4 3" xfId="5515"/>
    <cellStyle name="Normale 3 2 3 3 2 3 4 3 2" xfId="5516"/>
    <cellStyle name="Normale 3 2 3 3 2 3 4 3 2 2" xfId="5517"/>
    <cellStyle name="Normale 3 2 3 3 2 3 4 3 3" xfId="5518"/>
    <cellStyle name="Normale 3 2 3 3 2 3 4 4" xfId="5519"/>
    <cellStyle name="Normale 3 2 3 3 2 3 4 4 2" xfId="5520"/>
    <cellStyle name="Normale 3 2 3 3 2 3 4 5" xfId="5521"/>
    <cellStyle name="Normale 3 2 3 3 2 3 5" xfId="5522"/>
    <cellStyle name="Normale 3 2 3 3 2 3 5 2" xfId="5523"/>
    <cellStyle name="Normale 3 2 3 3 2 3 5 2 2" xfId="5524"/>
    <cellStyle name="Normale 3 2 3 3 2 3 5 3" xfId="5525"/>
    <cellStyle name="Normale 3 2 3 3 2 3 5 3 2" xfId="5526"/>
    <cellStyle name="Normale 3 2 3 3 2 3 5 4" xfId="5527"/>
    <cellStyle name="Normale 3 2 3 3 2 3 6" xfId="5528"/>
    <cellStyle name="Normale 3 2 3 3 2 3 6 2" xfId="5529"/>
    <cellStyle name="Normale 3 2 3 3 2 3 6 2 2" xfId="5530"/>
    <cellStyle name="Normale 3 2 3 3 2 3 6 3" xfId="5531"/>
    <cellStyle name="Normale 3 2 3 3 2 3 7" xfId="5532"/>
    <cellStyle name="Normale 3 2 3 3 2 3 7 2" xfId="5533"/>
    <cellStyle name="Normale 3 2 3 3 2 3 8" xfId="5534"/>
    <cellStyle name="Normale 3 2 3 3 2 4" xfId="5535"/>
    <cellStyle name="Normale 3 2 3 3 2 4 2" xfId="5536"/>
    <cellStyle name="Normale 3 2 3 3 2 4 2 2" xfId="5537"/>
    <cellStyle name="Normale 3 2 3 3 2 4 2 2 2" xfId="5538"/>
    <cellStyle name="Normale 3 2 3 3 2 4 2 2 2 2" xfId="5539"/>
    <cellStyle name="Normale 3 2 3 3 2 4 2 2 3" xfId="5540"/>
    <cellStyle name="Normale 3 2 3 3 2 4 2 2 3 2" xfId="5541"/>
    <cellStyle name="Normale 3 2 3 3 2 4 2 2 4" xfId="5542"/>
    <cellStyle name="Normale 3 2 3 3 2 4 2 3" xfId="5543"/>
    <cellStyle name="Normale 3 2 3 3 2 4 2 3 2" xfId="5544"/>
    <cellStyle name="Normale 3 2 3 3 2 4 2 3 2 2" xfId="5545"/>
    <cellStyle name="Normale 3 2 3 3 2 4 2 3 3" xfId="5546"/>
    <cellStyle name="Normale 3 2 3 3 2 4 2 4" xfId="5547"/>
    <cellStyle name="Normale 3 2 3 3 2 4 2 4 2" xfId="5548"/>
    <cellStyle name="Normale 3 2 3 3 2 4 2 5" xfId="5549"/>
    <cellStyle name="Normale 3 2 3 3 2 4 3" xfId="5550"/>
    <cellStyle name="Normale 3 2 3 3 2 4 3 2" xfId="5551"/>
    <cellStyle name="Normale 3 2 3 3 2 4 3 2 2" xfId="5552"/>
    <cellStyle name="Normale 3 2 3 3 2 4 3 2 2 2" xfId="5553"/>
    <cellStyle name="Normale 3 2 3 3 2 4 3 2 3" xfId="5554"/>
    <cellStyle name="Normale 3 2 3 3 2 4 3 2 3 2" xfId="5555"/>
    <cellStyle name="Normale 3 2 3 3 2 4 3 2 4" xfId="5556"/>
    <cellStyle name="Normale 3 2 3 3 2 4 3 3" xfId="5557"/>
    <cellStyle name="Normale 3 2 3 3 2 4 3 3 2" xfId="5558"/>
    <cellStyle name="Normale 3 2 3 3 2 4 3 3 2 2" xfId="5559"/>
    <cellStyle name="Normale 3 2 3 3 2 4 3 3 3" xfId="5560"/>
    <cellStyle name="Normale 3 2 3 3 2 4 3 4" xfId="5561"/>
    <cellStyle name="Normale 3 2 3 3 2 4 3 4 2" xfId="5562"/>
    <cellStyle name="Normale 3 2 3 3 2 4 3 5" xfId="5563"/>
    <cellStyle name="Normale 3 2 3 3 2 4 4" xfId="5564"/>
    <cellStyle name="Normale 3 2 3 3 2 4 4 2" xfId="5565"/>
    <cellStyle name="Normale 3 2 3 3 2 4 4 2 2" xfId="5566"/>
    <cellStyle name="Normale 3 2 3 3 2 4 4 3" xfId="5567"/>
    <cellStyle name="Normale 3 2 3 3 2 4 4 3 2" xfId="5568"/>
    <cellStyle name="Normale 3 2 3 3 2 4 4 4" xfId="5569"/>
    <cellStyle name="Normale 3 2 3 3 2 4 5" xfId="5570"/>
    <cellStyle name="Normale 3 2 3 3 2 4 5 2" xfId="5571"/>
    <cellStyle name="Normale 3 2 3 3 2 4 5 2 2" xfId="5572"/>
    <cellStyle name="Normale 3 2 3 3 2 4 5 3" xfId="5573"/>
    <cellStyle name="Normale 3 2 3 3 2 4 6" xfId="5574"/>
    <cellStyle name="Normale 3 2 3 3 2 4 6 2" xfId="5575"/>
    <cellStyle name="Normale 3 2 3 3 2 4 7" xfId="5576"/>
    <cellStyle name="Normale 3 2 3 3 2 5" xfId="5577"/>
    <cellStyle name="Normale 3 2 3 3 2 5 2" xfId="5578"/>
    <cellStyle name="Normale 3 2 3 3 2 5 2 2" xfId="5579"/>
    <cellStyle name="Normale 3 2 3 3 2 5 2 2 2" xfId="5580"/>
    <cellStyle name="Normale 3 2 3 3 2 5 2 3" xfId="5581"/>
    <cellStyle name="Normale 3 2 3 3 2 5 2 3 2" xfId="5582"/>
    <cellStyle name="Normale 3 2 3 3 2 5 2 4" xfId="5583"/>
    <cellStyle name="Normale 3 2 3 3 2 5 3" xfId="5584"/>
    <cellStyle name="Normale 3 2 3 3 2 5 3 2" xfId="5585"/>
    <cellStyle name="Normale 3 2 3 3 2 5 3 2 2" xfId="5586"/>
    <cellStyle name="Normale 3 2 3 3 2 5 3 3" xfId="5587"/>
    <cellStyle name="Normale 3 2 3 3 2 5 4" xfId="5588"/>
    <cellStyle name="Normale 3 2 3 3 2 5 4 2" xfId="5589"/>
    <cellStyle name="Normale 3 2 3 3 2 5 5" xfId="5590"/>
    <cellStyle name="Normale 3 2 3 3 2 6" xfId="5591"/>
    <cellStyle name="Normale 3 2 3 3 2 6 2" xfId="5592"/>
    <cellStyle name="Normale 3 2 3 3 2 6 2 2" xfId="5593"/>
    <cellStyle name="Normale 3 2 3 3 2 6 2 2 2" xfId="5594"/>
    <cellStyle name="Normale 3 2 3 3 2 6 2 3" xfId="5595"/>
    <cellStyle name="Normale 3 2 3 3 2 6 2 3 2" xfId="5596"/>
    <cellStyle name="Normale 3 2 3 3 2 6 2 4" xfId="5597"/>
    <cellStyle name="Normale 3 2 3 3 2 6 3" xfId="5598"/>
    <cellStyle name="Normale 3 2 3 3 2 6 3 2" xfId="5599"/>
    <cellStyle name="Normale 3 2 3 3 2 6 3 2 2" xfId="5600"/>
    <cellStyle name="Normale 3 2 3 3 2 6 3 3" xfId="5601"/>
    <cellStyle name="Normale 3 2 3 3 2 6 4" xfId="5602"/>
    <cellStyle name="Normale 3 2 3 3 2 6 4 2" xfId="5603"/>
    <cellStyle name="Normale 3 2 3 3 2 6 5" xfId="5604"/>
    <cellStyle name="Normale 3 2 3 3 2 7" xfId="5605"/>
    <cellStyle name="Normale 3 2 3 3 2 7 2" xfId="5606"/>
    <cellStyle name="Normale 3 2 3 3 2 7 2 2" xfId="5607"/>
    <cellStyle name="Normale 3 2 3 3 2 7 3" xfId="5608"/>
    <cellStyle name="Normale 3 2 3 3 2 7 3 2" xfId="5609"/>
    <cellStyle name="Normale 3 2 3 3 2 7 4" xfId="5610"/>
    <cellStyle name="Normale 3 2 3 3 2 8" xfId="5611"/>
    <cellStyle name="Normale 3 2 3 3 2 8 2" xfId="5612"/>
    <cellStyle name="Normale 3 2 3 3 2 8 2 2" xfId="5613"/>
    <cellStyle name="Normale 3 2 3 3 2 8 3" xfId="5614"/>
    <cellStyle name="Normale 3 2 3 3 2 9" xfId="5615"/>
    <cellStyle name="Normale 3 2 3 3 2 9 2" xfId="5616"/>
    <cellStyle name="Normale 3 2 3 3 3" xfId="5617"/>
    <cellStyle name="Normale 3 2 3 3 3 2" xfId="5618"/>
    <cellStyle name="Normale 3 2 3 3 3 2 2" xfId="5619"/>
    <cellStyle name="Normale 3 2 3 3 3 2 2 2" xfId="5620"/>
    <cellStyle name="Normale 3 2 3 3 3 2 2 2 2" xfId="5621"/>
    <cellStyle name="Normale 3 2 3 3 3 2 2 2 2 2" xfId="5622"/>
    <cellStyle name="Normale 3 2 3 3 3 2 2 2 3" xfId="5623"/>
    <cellStyle name="Normale 3 2 3 3 3 2 2 2 3 2" xfId="5624"/>
    <cellStyle name="Normale 3 2 3 3 3 2 2 2 4" xfId="5625"/>
    <cellStyle name="Normale 3 2 3 3 3 2 2 3" xfId="5626"/>
    <cellStyle name="Normale 3 2 3 3 3 2 2 3 2" xfId="5627"/>
    <cellStyle name="Normale 3 2 3 3 3 2 2 3 2 2" xfId="5628"/>
    <cellStyle name="Normale 3 2 3 3 3 2 2 3 3" xfId="5629"/>
    <cellStyle name="Normale 3 2 3 3 3 2 2 4" xfId="5630"/>
    <cellStyle name="Normale 3 2 3 3 3 2 2 4 2" xfId="5631"/>
    <cellStyle name="Normale 3 2 3 3 3 2 2 5" xfId="5632"/>
    <cellStyle name="Normale 3 2 3 3 3 2 3" xfId="5633"/>
    <cellStyle name="Normale 3 2 3 3 3 2 3 2" xfId="5634"/>
    <cellStyle name="Normale 3 2 3 3 3 2 3 2 2" xfId="5635"/>
    <cellStyle name="Normale 3 2 3 3 3 2 3 2 2 2" xfId="5636"/>
    <cellStyle name="Normale 3 2 3 3 3 2 3 2 3" xfId="5637"/>
    <cellStyle name="Normale 3 2 3 3 3 2 3 2 3 2" xfId="5638"/>
    <cellStyle name="Normale 3 2 3 3 3 2 3 2 4" xfId="5639"/>
    <cellStyle name="Normale 3 2 3 3 3 2 3 3" xfId="5640"/>
    <cellStyle name="Normale 3 2 3 3 3 2 3 3 2" xfId="5641"/>
    <cellStyle name="Normale 3 2 3 3 3 2 3 3 2 2" xfId="5642"/>
    <cellStyle name="Normale 3 2 3 3 3 2 3 3 3" xfId="5643"/>
    <cellStyle name="Normale 3 2 3 3 3 2 3 4" xfId="5644"/>
    <cellStyle name="Normale 3 2 3 3 3 2 3 4 2" xfId="5645"/>
    <cellStyle name="Normale 3 2 3 3 3 2 3 5" xfId="5646"/>
    <cellStyle name="Normale 3 2 3 3 3 2 4" xfId="5647"/>
    <cellStyle name="Normale 3 2 3 3 3 2 4 2" xfId="5648"/>
    <cellStyle name="Normale 3 2 3 3 3 2 4 2 2" xfId="5649"/>
    <cellStyle name="Normale 3 2 3 3 3 2 4 3" xfId="5650"/>
    <cellStyle name="Normale 3 2 3 3 3 2 4 3 2" xfId="5651"/>
    <cellStyle name="Normale 3 2 3 3 3 2 4 4" xfId="5652"/>
    <cellStyle name="Normale 3 2 3 3 3 2 5" xfId="5653"/>
    <cellStyle name="Normale 3 2 3 3 3 2 5 2" xfId="5654"/>
    <cellStyle name="Normale 3 2 3 3 3 2 5 2 2" xfId="5655"/>
    <cellStyle name="Normale 3 2 3 3 3 2 5 3" xfId="5656"/>
    <cellStyle name="Normale 3 2 3 3 3 2 6" xfId="5657"/>
    <cellStyle name="Normale 3 2 3 3 3 2 6 2" xfId="5658"/>
    <cellStyle name="Normale 3 2 3 3 3 2 7" xfId="5659"/>
    <cellStyle name="Normale 3 2 3 3 3 3" xfId="5660"/>
    <cellStyle name="Normale 3 2 3 3 3 3 2" xfId="5661"/>
    <cellStyle name="Normale 3 2 3 3 3 3 2 2" xfId="5662"/>
    <cellStyle name="Normale 3 2 3 3 3 3 2 2 2" xfId="5663"/>
    <cellStyle name="Normale 3 2 3 3 3 3 2 3" xfId="5664"/>
    <cellStyle name="Normale 3 2 3 3 3 3 2 3 2" xfId="5665"/>
    <cellStyle name="Normale 3 2 3 3 3 3 2 4" xfId="5666"/>
    <cellStyle name="Normale 3 2 3 3 3 3 3" xfId="5667"/>
    <cellStyle name="Normale 3 2 3 3 3 3 3 2" xfId="5668"/>
    <cellStyle name="Normale 3 2 3 3 3 3 3 2 2" xfId="5669"/>
    <cellStyle name="Normale 3 2 3 3 3 3 3 3" xfId="5670"/>
    <cellStyle name="Normale 3 2 3 3 3 3 4" xfId="5671"/>
    <cellStyle name="Normale 3 2 3 3 3 3 4 2" xfId="5672"/>
    <cellStyle name="Normale 3 2 3 3 3 3 5" xfId="5673"/>
    <cellStyle name="Normale 3 2 3 3 3 4" xfId="5674"/>
    <cellStyle name="Normale 3 2 3 3 3 4 2" xfId="5675"/>
    <cellStyle name="Normale 3 2 3 3 3 4 2 2" xfId="5676"/>
    <cellStyle name="Normale 3 2 3 3 3 4 2 2 2" xfId="5677"/>
    <cellStyle name="Normale 3 2 3 3 3 4 2 3" xfId="5678"/>
    <cellStyle name="Normale 3 2 3 3 3 4 2 3 2" xfId="5679"/>
    <cellStyle name="Normale 3 2 3 3 3 4 2 4" xfId="5680"/>
    <cellStyle name="Normale 3 2 3 3 3 4 3" xfId="5681"/>
    <cellStyle name="Normale 3 2 3 3 3 4 3 2" xfId="5682"/>
    <cellStyle name="Normale 3 2 3 3 3 4 3 2 2" xfId="5683"/>
    <cellStyle name="Normale 3 2 3 3 3 4 3 3" xfId="5684"/>
    <cellStyle name="Normale 3 2 3 3 3 4 4" xfId="5685"/>
    <cellStyle name="Normale 3 2 3 3 3 4 4 2" xfId="5686"/>
    <cellStyle name="Normale 3 2 3 3 3 4 5" xfId="5687"/>
    <cellStyle name="Normale 3 2 3 3 3 5" xfId="5688"/>
    <cellStyle name="Normale 3 2 3 3 3 5 2" xfId="5689"/>
    <cellStyle name="Normale 3 2 3 3 3 5 2 2" xfId="5690"/>
    <cellStyle name="Normale 3 2 3 3 3 5 3" xfId="5691"/>
    <cellStyle name="Normale 3 2 3 3 3 5 3 2" xfId="5692"/>
    <cellStyle name="Normale 3 2 3 3 3 5 4" xfId="5693"/>
    <cellStyle name="Normale 3 2 3 3 3 6" xfId="5694"/>
    <cellStyle name="Normale 3 2 3 3 3 6 2" xfId="5695"/>
    <cellStyle name="Normale 3 2 3 3 3 6 2 2" xfId="5696"/>
    <cellStyle name="Normale 3 2 3 3 3 6 3" xfId="5697"/>
    <cellStyle name="Normale 3 2 3 3 3 7" xfId="5698"/>
    <cellStyle name="Normale 3 2 3 3 3 7 2" xfId="5699"/>
    <cellStyle name="Normale 3 2 3 3 3 8" xfId="5700"/>
    <cellStyle name="Normale 3 2 3 3 4" xfId="5701"/>
    <cellStyle name="Normale 3 2 3 3 4 2" xfId="5702"/>
    <cellStyle name="Normale 3 2 3 3 4 2 2" xfId="5703"/>
    <cellStyle name="Normale 3 2 3 3 4 2 2 2" xfId="5704"/>
    <cellStyle name="Normale 3 2 3 3 4 2 2 2 2" xfId="5705"/>
    <cellStyle name="Normale 3 2 3 3 4 2 2 2 2 2" xfId="5706"/>
    <cellStyle name="Normale 3 2 3 3 4 2 2 2 3" xfId="5707"/>
    <cellStyle name="Normale 3 2 3 3 4 2 2 2 3 2" xfId="5708"/>
    <cellStyle name="Normale 3 2 3 3 4 2 2 2 4" xfId="5709"/>
    <cellStyle name="Normale 3 2 3 3 4 2 2 3" xfId="5710"/>
    <cellStyle name="Normale 3 2 3 3 4 2 2 3 2" xfId="5711"/>
    <cellStyle name="Normale 3 2 3 3 4 2 2 3 2 2" xfId="5712"/>
    <cellStyle name="Normale 3 2 3 3 4 2 2 3 3" xfId="5713"/>
    <cellStyle name="Normale 3 2 3 3 4 2 2 4" xfId="5714"/>
    <cellStyle name="Normale 3 2 3 3 4 2 2 4 2" xfId="5715"/>
    <cellStyle name="Normale 3 2 3 3 4 2 2 5" xfId="5716"/>
    <cellStyle name="Normale 3 2 3 3 4 2 3" xfId="5717"/>
    <cellStyle name="Normale 3 2 3 3 4 2 3 2" xfId="5718"/>
    <cellStyle name="Normale 3 2 3 3 4 2 3 2 2" xfId="5719"/>
    <cellStyle name="Normale 3 2 3 3 4 2 3 2 2 2" xfId="5720"/>
    <cellStyle name="Normale 3 2 3 3 4 2 3 2 3" xfId="5721"/>
    <cellStyle name="Normale 3 2 3 3 4 2 3 2 3 2" xfId="5722"/>
    <cellStyle name="Normale 3 2 3 3 4 2 3 2 4" xfId="5723"/>
    <cellStyle name="Normale 3 2 3 3 4 2 3 3" xfId="5724"/>
    <cellStyle name="Normale 3 2 3 3 4 2 3 3 2" xfId="5725"/>
    <cellStyle name="Normale 3 2 3 3 4 2 3 3 2 2" xfId="5726"/>
    <cellStyle name="Normale 3 2 3 3 4 2 3 3 3" xfId="5727"/>
    <cellStyle name="Normale 3 2 3 3 4 2 3 4" xfId="5728"/>
    <cellStyle name="Normale 3 2 3 3 4 2 3 4 2" xfId="5729"/>
    <cellStyle name="Normale 3 2 3 3 4 2 3 5" xfId="5730"/>
    <cellStyle name="Normale 3 2 3 3 4 2 4" xfId="5731"/>
    <cellStyle name="Normale 3 2 3 3 4 2 4 2" xfId="5732"/>
    <cellStyle name="Normale 3 2 3 3 4 2 4 2 2" xfId="5733"/>
    <cellStyle name="Normale 3 2 3 3 4 2 4 3" xfId="5734"/>
    <cellStyle name="Normale 3 2 3 3 4 2 4 3 2" xfId="5735"/>
    <cellStyle name="Normale 3 2 3 3 4 2 4 4" xfId="5736"/>
    <cellStyle name="Normale 3 2 3 3 4 2 5" xfId="5737"/>
    <cellStyle name="Normale 3 2 3 3 4 2 5 2" xfId="5738"/>
    <cellStyle name="Normale 3 2 3 3 4 2 5 2 2" xfId="5739"/>
    <cellStyle name="Normale 3 2 3 3 4 2 5 3" xfId="5740"/>
    <cellStyle name="Normale 3 2 3 3 4 2 6" xfId="5741"/>
    <cellStyle name="Normale 3 2 3 3 4 2 6 2" xfId="5742"/>
    <cellStyle name="Normale 3 2 3 3 4 2 7" xfId="5743"/>
    <cellStyle name="Normale 3 2 3 3 4 3" xfId="5744"/>
    <cellStyle name="Normale 3 2 3 3 4 3 2" xfId="5745"/>
    <cellStyle name="Normale 3 2 3 3 4 3 2 2" xfId="5746"/>
    <cellStyle name="Normale 3 2 3 3 4 3 2 2 2" xfId="5747"/>
    <cellStyle name="Normale 3 2 3 3 4 3 2 3" xfId="5748"/>
    <cellStyle name="Normale 3 2 3 3 4 3 2 3 2" xfId="5749"/>
    <cellStyle name="Normale 3 2 3 3 4 3 2 4" xfId="5750"/>
    <cellStyle name="Normale 3 2 3 3 4 3 3" xfId="5751"/>
    <cellStyle name="Normale 3 2 3 3 4 3 3 2" xfId="5752"/>
    <cellStyle name="Normale 3 2 3 3 4 3 3 2 2" xfId="5753"/>
    <cellStyle name="Normale 3 2 3 3 4 3 3 3" xfId="5754"/>
    <cellStyle name="Normale 3 2 3 3 4 3 4" xfId="5755"/>
    <cellStyle name="Normale 3 2 3 3 4 3 4 2" xfId="5756"/>
    <cellStyle name="Normale 3 2 3 3 4 3 5" xfId="5757"/>
    <cellStyle name="Normale 3 2 3 3 4 4" xfId="5758"/>
    <cellStyle name="Normale 3 2 3 3 4 4 2" xfId="5759"/>
    <cellStyle name="Normale 3 2 3 3 4 4 2 2" xfId="5760"/>
    <cellStyle name="Normale 3 2 3 3 4 4 2 2 2" xfId="5761"/>
    <cellStyle name="Normale 3 2 3 3 4 4 2 3" xfId="5762"/>
    <cellStyle name="Normale 3 2 3 3 4 4 2 3 2" xfId="5763"/>
    <cellStyle name="Normale 3 2 3 3 4 4 2 4" xfId="5764"/>
    <cellStyle name="Normale 3 2 3 3 4 4 3" xfId="5765"/>
    <cellStyle name="Normale 3 2 3 3 4 4 3 2" xfId="5766"/>
    <cellStyle name="Normale 3 2 3 3 4 4 3 2 2" xfId="5767"/>
    <cellStyle name="Normale 3 2 3 3 4 4 3 3" xfId="5768"/>
    <cellStyle name="Normale 3 2 3 3 4 4 4" xfId="5769"/>
    <cellStyle name="Normale 3 2 3 3 4 4 4 2" xfId="5770"/>
    <cellStyle name="Normale 3 2 3 3 4 4 5" xfId="5771"/>
    <cellStyle name="Normale 3 2 3 3 4 5" xfId="5772"/>
    <cellStyle name="Normale 3 2 3 3 4 5 2" xfId="5773"/>
    <cellStyle name="Normale 3 2 3 3 4 5 2 2" xfId="5774"/>
    <cellStyle name="Normale 3 2 3 3 4 5 3" xfId="5775"/>
    <cellStyle name="Normale 3 2 3 3 4 5 3 2" xfId="5776"/>
    <cellStyle name="Normale 3 2 3 3 4 5 4" xfId="5777"/>
    <cellStyle name="Normale 3 2 3 3 4 6" xfId="5778"/>
    <cellStyle name="Normale 3 2 3 3 4 6 2" xfId="5779"/>
    <cellStyle name="Normale 3 2 3 3 4 6 2 2" xfId="5780"/>
    <cellStyle name="Normale 3 2 3 3 4 6 3" xfId="5781"/>
    <cellStyle name="Normale 3 2 3 3 4 7" xfId="5782"/>
    <cellStyle name="Normale 3 2 3 3 4 7 2" xfId="5783"/>
    <cellStyle name="Normale 3 2 3 3 4 8" xfId="5784"/>
    <cellStyle name="Normale 3 2 3 3 5" xfId="5785"/>
    <cellStyle name="Normale 3 2 3 3 5 2" xfId="5786"/>
    <cellStyle name="Normale 3 2 3 3 5 2 2" xfId="5787"/>
    <cellStyle name="Normale 3 2 3 3 5 2 2 2" xfId="5788"/>
    <cellStyle name="Normale 3 2 3 3 5 2 2 2 2" xfId="5789"/>
    <cellStyle name="Normale 3 2 3 3 5 2 2 3" xfId="5790"/>
    <cellStyle name="Normale 3 2 3 3 5 2 2 3 2" xfId="5791"/>
    <cellStyle name="Normale 3 2 3 3 5 2 2 4" xfId="5792"/>
    <cellStyle name="Normale 3 2 3 3 5 2 3" xfId="5793"/>
    <cellStyle name="Normale 3 2 3 3 5 2 3 2" xfId="5794"/>
    <cellStyle name="Normale 3 2 3 3 5 2 3 2 2" xfId="5795"/>
    <cellStyle name="Normale 3 2 3 3 5 2 3 3" xfId="5796"/>
    <cellStyle name="Normale 3 2 3 3 5 2 4" xfId="5797"/>
    <cellStyle name="Normale 3 2 3 3 5 2 4 2" xfId="5798"/>
    <cellStyle name="Normale 3 2 3 3 5 2 5" xfId="5799"/>
    <cellStyle name="Normale 3 2 3 3 5 3" xfId="5800"/>
    <cellStyle name="Normale 3 2 3 3 5 3 2" xfId="5801"/>
    <cellStyle name="Normale 3 2 3 3 5 3 2 2" xfId="5802"/>
    <cellStyle name="Normale 3 2 3 3 5 3 2 2 2" xfId="5803"/>
    <cellStyle name="Normale 3 2 3 3 5 3 2 3" xfId="5804"/>
    <cellStyle name="Normale 3 2 3 3 5 3 2 3 2" xfId="5805"/>
    <cellStyle name="Normale 3 2 3 3 5 3 2 4" xfId="5806"/>
    <cellStyle name="Normale 3 2 3 3 5 3 3" xfId="5807"/>
    <cellStyle name="Normale 3 2 3 3 5 3 3 2" xfId="5808"/>
    <cellStyle name="Normale 3 2 3 3 5 3 3 2 2" xfId="5809"/>
    <cellStyle name="Normale 3 2 3 3 5 3 3 3" xfId="5810"/>
    <cellStyle name="Normale 3 2 3 3 5 3 4" xfId="5811"/>
    <cellStyle name="Normale 3 2 3 3 5 3 4 2" xfId="5812"/>
    <cellStyle name="Normale 3 2 3 3 5 3 5" xfId="5813"/>
    <cellStyle name="Normale 3 2 3 3 5 4" xfId="5814"/>
    <cellStyle name="Normale 3 2 3 3 5 4 2" xfId="5815"/>
    <cellStyle name="Normale 3 2 3 3 5 4 2 2" xfId="5816"/>
    <cellStyle name="Normale 3 2 3 3 5 4 3" xfId="5817"/>
    <cellStyle name="Normale 3 2 3 3 5 4 3 2" xfId="5818"/>
    <cellStyle name="Normale 3 2 3 3 5 4 4" xfId="5819"/>
    <cellStyle name="Normale 3 2 3 3 5 5" xfId="5820"/>
    <cellStyle name="Normale 3 2 3 3 5 5 2" xfId="5821"/>
    <cellStyle name="Normale 3 2 3 3 5 5 2 2" xfId="5822"/>
    <cellStyle name="Normale 3 2 3 3 5 5 3" xfId="5823"/>
    <cellStyle name="Normale 3 2 3 3 5 6" xfId="5824"/>
    <cellStyle name="Normale 3 2 3 3 5 6 2" xfId="5825"/>
    <cellStyle name="Normale 3 2 3 3 5 7" xfId="5826"/>
    <cellStyle name="Normale 3 2 3 3 6" xfId="5827"/>
    <cellStyle name="Normale 3 2 3 3 6 2" xfId="5828"/>
    <cellStyle name="Normale 3 2 3 3 6 2 2" xfId="5829"/>
    <cellStyle name="Normale 3 2 3 3 6 2 2 2" xfId="5830"/>
    <cellStyle name="Normale 3 2 3 3 6 2 3" xfId="5831"/>
    <cellStyle name="Normale 3 2 3 3 6 2 3 2" xfId="5832"/>
    <cellStyle name="Normale 3 2 3 3 6 2 4" xfId="5833"/>
    <cellStyle name="Normale 3 2 3 3 6 3" xfId="5834"/>
    <cellStyle name="Normale 3 2 3 3 6 3 2" xfId="5835"/>
    <cellStyle name="Normale 3 2 3 3 6 3 2 2" xfId="5836"/>
    <cellStyle name="Normale 3 2 3 3 6 3 3" xfId="5837"/>
    <cellStyle name="Normale 3 2 3 3 6 4" xfId="5838"/>
    <cellStyle name="Normale 3 2 3 3 6 4 2" xfId="5839"/>
    <cellStyle name="Normale 3 2 3 3 6 5" xfId="5840"/>
    <cellStyle name="Normale 3 2 3 3 7" xfId="5841"/>
    <cellStyle name="Normale 3 2 3 3 7 2" xfId="5842"/>
    <cellStyle name="Normale 3 2 3 3 7 2 2" xfId="5843"/>
    <cellStyle name="Normale 3 2 3 3 7 2 2 2" xfId="5844"/>
    <cellStyle name="Normale 3 2 3 3 7 2 3" xfId="5845"/>
    <cellStyle name="Normale 3 2 3 3 7 2 3 2" xfId="5846"/>
    <cellStyle name="Normale 3 2 3 3 7 2 4" xfId="5847"/>
    <cellStyle name="Normale 3 2 3 3 7 3" xfId="5848"/>
    <cellStyle name="Normale 3 2 3 3 7 3 2" xfId="5849"/>
    <cellStyle name="Normale 3 2 3 3 7 3 2 2" xfId="5850"/>
    <cellStyle name="Normale 3 2 3 3 7 3 3" xfId="5851"/>
    <cellStyle name="Normale 3 2 3 3 7 4" xfId="5852"/>
    <cellStyle name="Normale 3 2 3 3 7 4 2" xfId="5853"/>
    <cellStyle name="Normale 3 2 3 3 7 5" xfId="5854"/>
    <cellStyle name="Normale 3 2 3 3 8" xfId="5855"/>
    <cellStyle name="Normale 3 2 3 3 8 2" xfId="5856"/>
    <cellStyle name="Normale 3 2 3 3 8 2 2" xfId="5857"/>
    <cellStyle name="Normale 3 2 3 3 8 3" xfId="5858"/>
    <cellStyle name="Normale 3 2 3 3 8 3 2" xfId="5859"/>
    <cellStyle name="Normale 3 2 3 3 8 4" xfId="5860"/>
    <cellStyle name="Normale 3 2 3 3 9" xfId="5861"/>
    <cellStyle name="Normale 3 2 3 3 9 2" xfId="5862"/>
    <cellStyle name="Normale 3 2 3 3 9 2 2" xfId="5863"/>
    <cellStyle name="Normale 3 2 3 3 9 3" xfId="5864"/>
    <cellStyle name="Normale 3 2 3 3 9 3 2" xfId="5865"/>
    <cellStyle name="Normale 3 2 3 3 9 4" xfId="5866"/>
    <cellStyle name="Normale 3 2 3 4" xfId="5867"/>
    <cellStyle name="Normale 3 2 3 4 10" xfId="5868"/>
    <cellStyle name="Normale 3 2 3 4 2" xfId="5869"/>
    <cellStyle name="Normale 3 2 3 4 2 2" xfId="5870"/>
    <cellStyle name="Normale 3 2 3 4 2 2 2" xfId="5871"/>
    <cellStyle name="Normale 3 2 3 4 2 2 2 2" xfId="5872"/>
    <cellStyle name="Normale 3 2 3 4 2 2 2 2 2" xfId="5873"/>
    <cellStyle name="Normale 3 2 3 4 2 2 2 2 2 2" xfId="5874"/>
    <cellStyle name="Normale 3 2 3 4 2 2 2 2 3" xfId="5875"/>
    <cellStyle name="Normale 3 2 3 4 2 2 2 2 3 2" xfId="5876"/>
    <cellStyle name="Normale 3 2 3 4 2 2 2 2 4" xfId="5877"/>
    <cellStyle name="Normale 3 2 3 4 2 2 2 3" xfId="5878"/>
    <cellStyle name="Normale 3 2 3 4 2 2 2 3 2" xfId="5879"/>
    <cellStyle name="Normale 3 2 3 4 2 2 2 3 2 2" xfId="5880"/>
    <cellStyle name="Normale 3 2 3 4 2 2 2 3 3" xfId="5881"/>
    <cellStyle name="Normale 3 2 3 4 2 2 2 4" xfId="5882"/>
    <cellStyle name="Normale 3 2 3 4 2 2 2 4 2" xfId="5883"/>
    <cellStyle name="Normale 3 2 3 4 2 2 2 5" xfId="5884"/>
    <cellStyle name="Normale 3 2 3 4 2 2 3" xfId="5885"/>
    <cellStyle name="Normale 3 2 3 4 2 2 3 2" xfId="5886"/>
    <cellStyle name="Normale 3 2 3 4 2 2 3 2 2" xfId="5887"/>
    <cellStyle name="Normale 3 2 3 4 2 2 3 2 2 2" xfId="5888"/>
    <cellStyle name="Normale 3 2 3 4 2 2 3 2 3" xfId="5889"/>
    <cellStyle name="Normale 3 2 3 4 2 2 3 2 3 2" xfId="5890"/>
    <cellStyle name="Normale 3 2 3 4 2 2 3 2 4" xfId="5891"/>
    <cellStyle name="Normale 3 2 3 4 2 2 3 3" xfId="5892"/>
    <cellStyle name="Normale 3 2 3 4 2 2 3 3 2" xfId="5893"/>
    <cellStyle name="Normale 3 2 3 4 2 2 3 3 2 2" xfId="5894"/>
    <cellStyle name="Normale 3 2 3 4 2 2 3 3 3" xfId="5895"/>
    <cellStyle name="Normale 3 2 3 4 2 2 3 4" xfId="5896"/>
    <cellStyle name="Normale 3 2 3 4 2 2 3 4 2" xfId="5897"/>
    <cellStyle name="Normale 3 2 3 4 2 2 3 5" xfId="5898"/>
    <cellStyle name="Normale 3 2 3 4 2 2 4" xfId="5899"/>
    <cellStyle name="Normale 3 2 3 4 2 2 4 2" xfId="5900"/>
    <cellStyle name="Normale 3 2 3 4 2 2 4 2 2" xfId="5901"/>
    <cellStyle name="Normale 3 2 3 4 2 2 4 3" xfId="5902"/>
    <cellStyle name="Normale 3 2 3 4 2 2 4 3 2" xfId="5903"/>
    <cellStyle name="Normale 3 2 3 4 2 2 4 4" xfId="5904"/>
    <cellStyle name="Normale 3 2 3 4 2 2 5" xfId="5905"/>
    <cellStyle name="Normale 3 2 3 4 2 2 5 2" xfId="5906"/>
    <cellStyle name="Normale 3 2 3 4 2 2 5 2 2" xfId="5907"/>
    <cellStyle name="Normale 3 2 3 4 2 2 5 3" xfId="5908"/>
    <cellStyle name="Normale 3 2 3 4 2 2 6" xfId="5909"/>
    <cellStyle name="Normale 3 2 3 4 2 2 6 2" xfId="5910"/>
    <cellStyle name="Normale 3 2 3 4 2 2 7" xfId="5911"/>
    <cellStyle name="Normale 3 2 3 4 2 3" xfId="5912"/>
    <cellStyle name="Normale 3 2 3 4 2 3 2" xfId="5913"/>
    <cellStyle name="Normale 3 2 3 4 2 3 2 2" xfId="5914"/>
    <cellStyle name="Normale 3 2 3 4 2 3 2 2 2" xfId="5915"/>
    <cellStyle name="Normale 3 2 3 4 2 3 2 3" xfId="5916"/>
    <cellStyle name="Normale 3 2 3 4 2 3 2 3 2" xfId="5917"/>
    <cellStyle name="Normale 3 2 3 4 2 3 2 4" xfId="5918"/>
    <cellStyle name="Normale 3 2 3 4 2 3 3" xfId="5919"/>
    <cellStyle name="Normale 3 2 3 4 2 3 3 2" xfId="5920"/>
    <cellStyle name="Normale 3 2 3 4 2 3 3 2 2" xfId="5921"/>
    <cellStyle name="Normale 3 2 3 4 2 3 3 3" xfId="5922"/>
    <cellStyle name="Normale 3 2 3 4 2 3 4" xfId="5923"/>
    <cellStyle name="Normale 3 2 3 4 2 3 4 2" xfId="5924"/>
    <cellStyle name="Normale 3 2 3 4 2 3 5" xfId="5925"/>
    <cellStyle name="Normale 3 2 3 4 2 4" xfId="5926"/>
    <cellStyle name="Normale 3 2 3 4 2 4 2" xfId="5927"/>
    <cellStyle name="Normale 3 2 3 4 2 4 2 2" xfId="5928"/>
    <cellStyle name="Normale 3 2 3 4 2 4 2 2 2" xfId="5929"/>
    <cellStyle name="Normale 3 2 3 4 2 4 2 3" xfId="5930"/>
    <cellStyle name="Normale 3 2 3 4 2 4 2 3 2" xfId="5931"/>
    <cellStyle name="Normale 3 2 3 4 2 4 2 4" xfId="5932"/>
    <cellStyle name="Normale 3 2 3 4 2 4 3" xfId="5933"/>
    <cellStyle name="Normale 3 2 3 4 2 4 3 2" xfId="5934"/>
    <cellStyle name="Normale 3 2 3 4 2 4 3 2 2" xfId="5935"/>
    <cellStyle name="Normale 3 2 3 4 2 4 3 3" xfId="5936"/>
    <cellStyle name="Normale 3 2 3 4 2 4 4" xfId="5937"/>
    <cellStyle name="Normale 3 2 3 4 2 4 4 2" xfId="5938"/>
    <cellStyle name="Normale 3 2 3 4 2 4 5" xfId="5939"/>
    <cellStyle name="Normale 3 2 3 4 2 5" xfId="5940"/>
    <cellStyle name="Normale 3 2 3 4 2 5 2" xfId="5941"/>
    <cellStyle name="Normale 3 2 3 4 2 5 2 2" xfId="5942"/>
    <cellStyle name="Normale 3 2 3 4 2 5 3" xfId="5943"/>
    <cellStyle name="Normale 3 2 3 4 2 5 3 2" xfId="5944"/>
    <cellStyle name="Normale 3 2 3 4 2 5 4" xfId="5945"/>
    <cellStyle name="Normale 3 2 3 4 2 6" xfId="5946"/>
    <cellStyle name="Normale 3 2 3 4 2 6 2" xfId="5947"/>
    <cellStyle name="Normale 3 2 3 4 2 6 2 2" xfId="5948"/>
    <cellStyle name="Normale 3 2 3 4 2 6 3" xfId="5949"/>
    <cellStyle name="Normale 3 2 3 4 2 7" xfId="5950"/>
    <cellStyle name="Normale 3 2 3 4 2 7 2" xfId="5951"/>
    <cellStyle name="Normale 3 2 3 4 2 8" xfId="5952"/>
    <cellStyle name="Normale 3 2 3 4 3" xfId="5953"/>
    <cellStyle name="Normale 3 2 3 4 3 2" xfId="5954"/>
    <cellStyle name="Normale 3 2 3 4 3 2 2" xfId="5955"/>
    <cellStyle name="Normale 3 2 3 4 3 2 2 2" xfId="5956"/>
    <cellStyle name="Normale 3 2 3 4 3 2 2 2 2" xfId="5957"/>
    <cellStyle name="Normale 3 2 3 4 3 2 2 2 2 2" xfId="5958"/>
    <cellStyle name="Normale 3 2 3 4 3 2 2 2 3" xfId="5959"/>
    <cellStyle name="Normale 3 2 3 4 3 2 2 2 3 2" xfId="5960"/>
    <cellStyle name="Normale 3 2 3 4 3 2 2 2 4" xfId="5961"/>
    <cellStyle name="Normale 3 2 3 4 3 2 2 3" xfId="5962"/>
    <cellStyle name="Normale 3 2 3 4 3 2 2 3 2" xfId="5963"/>
    <cellStyle name="Normale 3 2 3 4 3 2 2 3 2 2" xfId="5964"/>
    <cellStyle name="Normale 3 2 3 4 3 2 2 3 3" xfId="5965"/>
    <cellStyle name="Normale 3 2 3 4 3 2 2 4" xfId="5966"/>
    <cellStyle name="Normale 3 2 3 4 3 2 2 4 2" xfId="5967"/>
    <cellStyle name="Normale 3 2 3 4 3 2 2 5" xfId="5968"/>
    <cellStyle name="Normale 3 2 3 4 3 2 3" xfId="5969"/>
    <cellStyle name="Normale 3 2 3 4 3 2 3 2" xfId="5970"/>
    <cellStyle name="Normale 3 2 3 4 3 2 3 2 2" xfId="5971"/>
    <cellStyle name="Normale 3 2 3 4 3 2 3 2 2 2" xfId="5972"/>
    <cellStyle name="Normale 3 2 3 4 3 2 3 2 3" xfId="5973"/>
    <cellStyle name="Normale 3 2 3 4 3 2 3 2 3 2" xfId="5974"/>
    <cellStyle name="Normale 3 2 3 4 3 2 3 2 4" xfId="5975"/>
    <cellStyle name="Normale 3 2 3 4 3 2 3 3" xfId="5976"/>
    <cellStyle name="Normale 3 2 3 4 3 2 3 3 2" xfId="5977"/>
    <cellStyle name="Normale 3 2 3 4 3 2 3 3 2 2" xfId="5978"/>
    <cellStyle name="Normale 3 2 3 4 3 2 3 3 3" xfId="5979"/>
    <cellStyle name="Normale 3 2 3 4 3 2 3 4" xfId="5980"/>
    <cellStyle name="Normale 3 2 3 4 3 2 3 4 2" xfId="5981"/>
    <cellStyle name="Normale 3 2 3 4 3 2 3 5" xfId="5982"/>
    <cellStyle name="Normale 3 2 3 4 3 2 4" xfId="5983"/>
    <cellStyle name="Normale 3 2 3 4 3 2 4 2" xfId="5984"/>
    <cellStyle name="Normale 3 2 3 4 3 2 4 2 2" xfId="5985"/>
    <cellStyle name="Normale 3 2 3 4 3 2 4 3" xfId="5986"/>
    <cellStyle name="Normale 3 2 3 4 3 2 4 3 2" xfId="5987"/>
    <cellStyle name="Normale 3 2 3 4 3 2 4 4" xfId="5988"/>
    <cellStyle name="Normale 3 2 3 4 3 2 5" xfId="5989"/>
    <cellStyle name="Normale 3 2 3 4 3 2 5 2" xfId="5990"/>
    <cellStyle name="Normale 3 2 3 4 3 2 5 2 2" xfId="5991"/>
    <cellStyle name="Normale 3 2 3 4 3 2 5 3" xfId="5992"/>
    <cellStyle name="Normale 3 2 3 4 3 2 6" xfId="5993"/>
    <cellStyle name="Normale 3 2 3 4 3 2 6 2" xfId="5994"/>
    <cellStyle name="Normale 3 2 3 4 3 2 7" xfId="5995"/>
    <cellStyle name="Normale 3 2 3 4 3 3" xfId="5996"/>
    <cellStyle name="Normale 3 2 3 4 3 3 2" xfId="5997"/>
    <cellStyle name="Normale 3 2 3 4 3 3 2 2" xfId="5998"/>
    <cellStyle name="Normale 3 2 3 4 3 3 2 2 2" xfId="5999"/>
    <cellStyle name="Normale 3 2 3 4 3 3 2 3" xfId="6000"/>
    <cellStyle name="Normale 3 2 3 4 3 3 2 3 2" xfId="6001"/>
    <cellStyle name="Normale 3 2 3 4 3 3 2 4" xfId="6002"/>
    <cellStyle name="Normale 3 2 3 4 3 3 3" xfId="6003"/>
    <cellStyle name="Normale 3 2 3 4 3 3 3 2" xfId="6004"/>
    <cellStyle name="Normale 3 2 3 4 3 3 3 2 2" xfId="6005"/>
    <cellStyle name="Normale 3 2 3 4 3 3 3 3" xfId="6006"/>
    <cellStyle name="Normale 3 2 3 4 3 3 4" xfId="6007"/>
    <cellStyle name="Normale 3 2 3 4 3 3 4 2" xfId="6008"/>
    <cellStyle name="Normale 3 2 3 4 3 3 5" xfId="6009"/>
    <cellStyle name="Normale 3 2 3 4 3 4" xfId="6010"/>
    <cellStyle name="Normale 3 2 3 4 3 4 2" xfId="6011"/>
    <cellStyle name="Normale 3 2 3 4 3 4 2 2" xfId="6012"/>
    <cellStyle name="Normale 3 2 3 4 3 4 2 2 2" xfId="6013"/>
    <cellStyle name="Normale 3 2 3 4 3 4 2 3" xfId="6014"/>
    <cellStyle name="Normale 3 2 3 4 3 4 2 3 2" xfId="6015"/>
    <cellStyle name="Normale 3 2 3 4 3 4 2 4" xfId="6016"/>
    <cellStyle name="Normale 3 2 3 4 3 4 3" xfId="6017"/>
    <cellStyle name="Normale 3 2 3 4 3 4 3 2" xfId="6018"/>
    <cellStyle name="Normale 3 2 3 4 3 4 3 2 2" xfId="6019"/>
    <cellStyle name="Normale 3 2 3 4 3 4 3 3" xfId="6020"/>
    <cellStyle name="Normale 3 2 3 4 3 4 4" xfId="6021"/>
    <cellStyle name="Normale 3 2 3 4 3 4 4 2" xfId="6022"/>
    <cellStyle name="Normale 3 2 3 4 3 4 5" xfId="6023"/>
    <cellStyle name="Normale 3 2 3 4 3 5" xfId="6024"/>
    <cellStyle name="Normale 3 2 3 4 3 5 2" xfId="6025"/>
    <cellStyle name="Normale 3 2 3 4 3 5 2 2" xfId="6026"/>
    <cellStyle name="Normale 3 2 3 4 3 5 3" xfId="6027"/>
    <cellStyle name="Normale 3 2 3 4 3 5 3 2" xfId="6028"/>
    <cellStyle name="Normale 3 2 3 4 3 5 4" xfId="6029"/>
    <cellStyle name="Normale 3 2 3 4 3 6" xfId="6030"/>
    <cellStyle name="Normale 3 2 3 4 3 6 2" xfId="6031"/>
    <cellStyle name="Normale 3 2 3 4 3 6 2 2" xfId="6032"/>
    <cellStyle name="Normale 3 2 3 4 3 6 3" xfId="6033"/>
    <cellStyle name="Normale 3 2 3 4 3 7" xfId="6034"/>
    <cellStyle name="Normale 3 2 3 4 3 7 2" xfId="6035"/>
    <cellStyle name="Normale 3 2 3 4 3 8" xfId="6036"/>
    <cellStyle name="Normale 3 2 3 4 4" xfId="6037"/>
    <cellStyle name="Normale 3 2 3 4 4 2" xfId="6038"/>
    <cellStyle name="Normale 3 2 3 4 4 2 2" xfId="6039"/>
    <cellStyle name="Normale 3 2 3 4 4 2 2 2" xfId="6040"/>
    <cellStyle name="Normale 3 2 3 4 4 2 2 2 2" xfId="6041"/>
    <cellStyle name="Normale 3 2 3 4 4 2 2 3" xfId="6042"/>
    <cellStyle name="Normale 3 2 3 4 4 2 2 3 2" xfId="6043"/>
    <cellStyle name="Normale 3 2 3 4 4 2 2 4" xfId="6044"/>
    <cellStyle name="Normale 3 2 3 4 4 2 3" xfId="6045"/>
    <cellStyle name="Normale 3 2 3 4 4 2 3 2" xfId="6046"/>
    <cellStyle name="Normale 3 2 3 4 4 2 3 2 2" xfId="6047"/>
    <cellStyle name="Normale 3 2 3 4 4 2 3 3" xfId="6048"/>
    <cellStyle name="Normale 3 2 3 4 4 2 4" xfId="6049"/>
    <cellStyle name="Normale 3 2 3 4 4 2 4 2" xfId="6050"/>
    <cellStyle name="Normale 3 2 3 4 4 2 5" xfId="6051"/>
    <cellStyle name="Normale 3 2 3 4 4 3" xfId="6052"/>
    <cellStyle name="Normale 3 2 3 4 4 3 2" xfId="6053"/>
    <cellStyle name="Normale 3 2 3 4 4 3 2 2" xfId="6054"/>
    <cellStyle name="Normale 3 2 3 4 4 3 2 2 2" xfId="6055"/>
    <cellStyle name="Normale 3 2 3 4 4 3 2 3" xfId="6056"/>
    <cellStyle name="Normale 3 2 3 4 4 3 2 3 2" xfId="6057"/>
    <cellStyle name="Normale 3 2 3 4 4 3 2 4" xfId="6058"/>
    <cellStyle name="Normale 3 2 3 4 4 3 3" xfId="6059"/>
    <cellStyle name="Normale 3 2 3 4 4 3 3 2" xfId="6060"/>
    <cellStyle name="Normale 3 2 3 4 4 3 3 2 2" xfId="6061"/>
    <cellStyle name="Normale 3 2 3 4 4 3 3 3" xfId="6062"/>
    <cellStyle name="Normale 3 2 3 4 4 3 4" xfId="6063"/>
    <cellStyle name="Normale 3 2 3 4 4 3 4 2" xfId="6064"/>
    <cellStyle name="Normale 3 2 3 4 4 3 5" xfId="6065"/>
    <cellStyle name="Normale 3 2 3 4 4 4" xfId="6066"/>
    <cellStyle name="Normale 3 2 3 4 4 4 2" xfId="6067"/>
    <cellStyle name="Normale 3 2 3 4 4 4 2 2" xfId="6068"/>
    <cellStyle name="Normale 3 2 3 4 4 4 3" xfId="6069"/>
    <cellStyle name="Normale 3 2 3 4 4 4 3 2" xfId="6070"/>
    <cellStyle name="Normale 3 2 3 4 4 4 4" xfId="6071"/>
    <cellStyle name="Normale 3 2 3 4 4 5" xfId="6072"/>
    <cellStyle name="Normale 3 2 3 4 4 5 2" xfId="6073"/>
    <cellStyle name="Normale 3 2 3 4 4 5 2 2" xfId="6074"/>
    <cellStyle name="Normale 3 2 3 4 4 5 3" xfId="6075"/>
    <cellStyle name="Normale 3 2 3 4 4 6" xfId="6076"/>
    <cellStyle name="Normale 3 2 3 4 4 6 2" xfId="6077"/>
    <cellStyle name="Normale 3 2 3 4 4 7" xfId="6078"/>
    <cellStyle name="Normale 3 2 3 4 5" xfId="6079"/>
    <cellStyle name="Normale 3 2 3 4 5 2" xfId="6080"/>
    <cellStyle name="Normale 3 2 3 4 5 2 2" xfId="6081"/>
    <cellStyle name="Normale 3 2 3 4 5 2 2 2" xfId="6082"/>
    <cellStyle name="Normale 3 2 3 4 5 2 3" xfId="6083"/>
    <cellStyle name="Normale 3 2 3 4 5 2 3 2" xfId="6084"/>
    <cellStyle name="Normale 3 2 3 4 5 2 4" xfId="6085"/>
    <cellStyle name="Normale 3 2 3 4 5 3" xfId="6086"/>
    <cellStyle name="Normale 3 2 3 4 5 3 2" xfId="6087"/>
    <cellStyle name="Normale 3 2 3 4 5 3 2 2" xfId="6088"/>
    <cellStyle name="Normale 3 2 3 4 5 3 3" xfId="6089"/>
    <cellStyle name="Normale 3 2 3 4 5 4" xfId="6090"/>
    <cellStyle name="Normale 3 2 3 4 5 4 2" xfId="6091"/>
    <cellStyle name="Normale 3 2 3 4 5 5" xfId="6092"/>
    <cellStyle name="Normale 3 2 3 4 6" xfId="6093"/>
    <cellStyle name="Normale 3 2 3 4 6 2" xfId="6094"/>
    <cellStyle name="Normale 3 2 3 4 6 2 2" xfId="6095"/>
    <cellStyle name="Normale 3 2 3 4 6 2 2 2" xfId="6096"/>
    <cellStyle name="Normale 3 2 3 4 6 2 3" xfId="6097"/>
    <cellStyle name="Normale 3 2 3 4 6 2 3 2" xfId="6098"/>
    <cellStyle name="Normale 3 2 3 4 6 2 4" xfId="6099"/>
    <cellStyle name="Normale 3 2 3 4 6 3" xfId="6100"/>
    <cellStyle name="Normale 3 2 3 4 6 3 2" xfId="6101"/>
    <cellStyle name="Normale 3 2 3 4 6 3 2 2" xfId="6102"/>
    <cellStyle name="Normale 3 2 3 4 6 3 3" xfId="6103"/>
    <cellStyle name="Normale 3 2 3 4 6 4" xfId="6104"/>
    <cellStyle name="Normale 3 2 3 4 6 4 2" xfId="6105"/>
    <cellStyle name="Normale 3 2 3 4 6 5" xfId="6106"/>
    <cellStyle name="Normale 3 2 3 4 7" xfId="6107"/>
    <cellStyle name="Normale 3 2 3 4 7 2" xfId="6108"/>
    <cellStyle name="Normale 3 2 3 4 7 2 2" xfId="6109"/>
    <cellStyle name="Normale 3 2 3 4 7 3" xfId="6110"/>
    <cellStyle name="Normale 3 2 3 4 7 3 2" xfId="6111"/>
    <cellStyle name="Normale 3 2 3 4 7 4" xfId="6112"/>
    <cellStyle name="Normale 3 2 3 4 8" xfId="6113"/>
    <cellStyle name="Normale 3 2 3 4 8 2" xfId="6114"/>
    <cellStyle name="Normale 3 2 3 4 8 2 2" xfId="6115"/>
    <cellStyle name="Normale 3 2 3 4 8 3" xfId="6116"/>
    <cellStyle name="Normale 3 2 3 4 9" xfId="6117"/>
    <cellStyle name="Normale 3 2 3 4 9 2" xfId="6118"/>
    <cellStyle name="Normale 3 2 3 5" xfId="6119"/>
    <cellStyle name="Normale 3 2 3 5 2" xfId="6120"/>
    <cellStyle name="Normale 3 2 3 5 2 2" xfId="6121"/>
    <cellStyle name="Normale 3 2 3 5 2 2 2" xfId="6122"/>
    <cellStyle name="Normale 3 2 3 5 2 2 2 2" xfId="6123"/>
    <cellStyle name="Normale 3 2 3 5 2 2 2 2 2" xfId="6124"/>
    <cellStyle name="Normale 3 2 3 5 2 2 2 3" xfId="6125"/>
    <cellStyle name="Normale 3 2 3 5 2 2 2 3 2" xfId="6126"/>
    <cellStyle name="Normale 3 2 3 5 2 2 2 4" xfId="6127"/>
    <cellStyle name="Normale 3 2 3 5 2 2 3" xfId="6128"/>
    <cellStyle name="Normale 3 2 3 5 2 2 3 2" xfId="6129"/>
    <cellStyle name="Normale 3 2 3 5 2 2 3 2 2" xfId="6130"/>
    <cellStyle name="Normale 3 2 3 5 2 2 3 3" xfId="6131"/>
    <cellStyle name="Normale 3 2 3 5 2 2 4" xfId="6132"/>
    <cellStyle name="Normale 3 2 3 5 2 2 4 2" xfId="6133"/>
    <cellStyle name="Normale 3 2 3 5 2 2 5" xfId="6134"/>
    <cellStyle name="Normale 3 2 3 5 2 3" xfId="6135"/>
    <cellStyle name="Normale 3 2 3 5 2 3 2" xfId="6136"/>
    <cellStyle name="Normale 3 2 3 5 2 3 2 2" xfId="6137"/>
    <cellStyle name="Normale 3 2 3 5 2 3 2 2 2" xfId="6138"/>
    <cellStyle name="Normale 3 2 3 5 2 3 2 3" xfId="6139"/>
    <cellStyle name="Normale 3 2 3 5 2 3 2 3 2" xfId="6140"/>
    <cellStyle name="Normale 3 2 3 5 2 3 2 4" xfId="6141"/>
    <cellStyle name="Normale 3 2 3 5 2 3 3" xfId="6142"/>
    <cellStyle name="Normale 3 2 3 5 2 3 3 2" xfId="6143"/>
    <cellStyle name="Normale 3 2 3 5 2 3 3 2 2" xfId="6144"/>
    <cellStyle name="Normale 3 2 3 5 2 3 3 3" xfId="6145"/>
    <cellStyle name="Normale 3 2 3 5 2 3 4" xfId="6146"/>
    <cellStyle name="Normale 3 2 3 5 2 3 4 2" xfId="6147"/>
    <cellStyle name="Normale 3 2 3 5 2 3 5" xfId="6148"/>
    <cellStyle name="Normale 3 2 3 5 2 4" xfId="6149"/>
    <cellStyle name="Normale 3 2 3 5 2 4 2" xfId="6150"/>
    <cellStyle name="Normale 3 2 3 5 2 4 2 2" xfId="6151"/>
    <cellStyle name="Normale 3 2 3 5 2 4 3" xfId="6152"/>
    <cellStyle name="Normale 3 2 3 5 2 4 3 2" xfId="6153"/>
    <cellStyle name="Normale 3 2 3 5 2 4 4" xfId="6154"/>
    <cellStyle name="Normale 3 2 3 5 2 5" xfId="6155"/>
    <cellStyle name="Normale 3 2 3 5 2 5 2" xfId="6156"/>
    <cellStyle name="Normale 3 2 3 5 2 5 2 2" xfId="6157"/>
    <cellStyle name="Normale 3 2 3 5 2 5 3" xfId="6158"/>
    <cellStyle name="Normale 3 2 3 5 2 6" xfId="6159"/>
    <cellStyle name="Normale 3 2 3 5 2 6 2" xfId="6160"/>
    <cellStyle name="Normale 3 2 3 5 2 7" xfId="6161"/>
    <cellStyle name="Normale 3 2 3 5 3" xfId="6162"/>
    <cellStyle name="Normale 3 2 3 5 3 2" xfId="6163"/>
    <cellStyle name="Normale 3 2 3 5 3 2 2" xfId="6164"/>
    <cellStyle name="Normale 3 2 3 5 3 2 2 2" xfId="6165"/>
    <cellStyle name="Normale 3 2 3 5 3 2 3" xfId="6166"/>
    <cellStyle name="Normale 3 2 3 5 3 2 3 2" xfId="6167"/>
    <cellStyle name="Normale 3 2 3 5 3 2 4" xfId="6168"/>
    <cellStyle name="Normale 3 2 3 5 3 3" xfId="6169"/>
    <cellStyle name="Normale 3 2 3 5 3 3 2" xfId="6170"/>
    <cellStyle name="Normale 3 2 3 5 3 3 2 2" xfId="6171"/>
    <cellStyle name="Normale 3 2 3 5 3 3 3" xfId="6172"/>
    <cellStyle name="Normale 3 2 3 5 3 4" xfId="6173"/>
    <cellStyle name="Normale 3 2 3 5 3 4 2" xfId="6174"/>
    <cellStyle name="Normale 3 2 3 5 3 5" xfId="6175"/>
    <cellStyle name="Normale 3 2 3 5 4" xfId="6176"/>
    <cellStyle name="Normale 3 2 3 5 4 2" xfId="6177"/>
    <cellStyle name="Normale 3 2 3 5 4 2 2" xfId="6178"/>
    <cellStyle name="Normale 3 2 3 5 4 2 2 2" xfId="6179"/>
    <cellStyle name="Normale 3 2 3 5 4 2 3" xfId="6180"/>
    <cellStyle name="Normale 3 2 3 5 4 2 3 2" xfId="6181"/>
    <cellStyle name="Normale 3 2 3 5 4 2 4" xfId="6182"/>
    <cellStyle name="Normale 3 2 3 5 4 3" xfId="6183"/>
    <cellStyle name="Normale 3 2 3 5 4 3 2" xfId="6184"/>
    <cellStyle name="Normale 3 2 3 5 4 3 2 2" xfId="6185"/>
    <cellStyle name="Normale 3 2 3 5 4 3 3" xfId="6186"/>
    <cellStyle name="Normale 3 2 3 5 4 4" xfId="6187"/>
    <cellStyle name="Normale 3 2 3 5 4 4 2" xfId="6188"/>
    <cellStyle name="Normale 3 2 3 5 4 5" xfId="6189"/>
    <cellStyle name="Normale 3 2 3 5 5" xfId="6190"/>
    <cellStyle name="Normale 3 2 3 5 5 2" xfId="6191"/>
    <cellStyle name="Normale 3 2 3 5 5 2 2" xfId="6192"/>
    <cellStyle name="Normale 3 2 3 5 5 3" xfId="6193"/>
    <cellStyle name="Normale 3 2 3 5 5 3 2" xfId="6194"/>
    <cellStyle name="Normale 3 2 3 5 5 4" xfId="6195"/>
    <cellStyle name="Normale 3 2 3 5 6" xfId="6196"/>
    <cellStyle name="Normale 3 2 3 5 6 2" xfId="6197"/>
    <cellStyle name="Normale 3 2 3 5 6 2 2" xfId="6198"/>
    <cellStyle name="Normale 3 2 3 5 6 3" xfId="6199"/>
    <cellStyle name="Normale 3 2 3 5 7" xfId="6200"/>
    <cellStyle name="Normale 3 2 3 5 7 2" xfId="6201"/>
    <cellStyle name="Normale 3 2 3 5 8" xfId="6202"/>
    <cellStyle name="Normale 3 2 3 6" xfId="6203"/>
    <cellStyle name="Normale 3 2 3 6 2" xfId="6204"/>
    <cellStyle name="Normale 3 2 3 6 2 2" xfId="6205"/>
    <cellStyle name="Normale 3 2 3 6 2 2 2" xfId="6206"/>
    <cellStyle name="Normale 3 2 3 6 2 2 2 2" xfId="6207"/>
    <cellStyle name="Normale 3 2 3 6 2 2 2 2 2" xfId="6208"/>
    <cellStyle name="Normale 3 2 3 6 2 2 2 3" xfId="6209"/>
    <cellStyle name="Normale 3 2 3 6 2 2 2 3 2" xfId="6210"/>
    <cellStyle name="Normale 3 2 3 6 2 2 2 4" xfId="6211"/>
    <cellStyle name="Normale 3 2 3 6 2 2 3" xfId="6212"/>
    <cellStyle name="Normale 3 2 3 6 2 2 3 2" xfId="6213"/>
    <cellStyle name="Normale 3 2 3 6 2 2 3 2 2" xfId="6214"/>
    <cellStyle name="Normale 3 2 3 6 2 2 3 3" xfId="6215"/>
    <cellStyle name="Normale 3 2 3 6 2 2 4" xfId="6216"/>
    <cellStyle name="Normale 3 2 3 6 2 2 4 2" xfId="6217"/>
    <cellStyle name="Normale 3 2 3 6 2 2 5" xfId="6218"/>
    <cellStyle name="Normale 3 2 3 6 2 3" xfId="6219"/>
    <cellStyle name="Normale 3 2 3 6 2 3 2" xfId="6220"/>
    <cellStyle name="Normale 3 2 3 6 2 3 2 2" xfId="6221"/>
    <cellStyle name="Normale 3 2 3 6 2 3 2 2 2" xfId="6222"/>
    <cellStyle name="Normale 3 2 3 6 2 3 2 3" xfId="6223"/>
    <cellStyle name="Normale 3 2 3 6 2 3 2 3 2" xfId="6224"/>
    <cellStyle name="Normale 3 2 3 6 2 3 2 4" xfId="6225"/>
    <cellStyle name="Normale 3 2 3 6 2 3 3" xfId="6226"/>
    <cellStyle name="Normale 3 2 3 6 2 3 3 2" xfId="6227"/>
    <cellStyle name="Normale 3 2 3 6 2 3 3 2 2" xfId="6228"/>
    <cellStyle name="Normale 3 2 3 6 2 3 3 3" xfId="6229"/>
    <cellStyle name="Normale 3 2 3 6 2 3 4" xfId="6230"/>
    <cellStyle name="Normale 3 2 3 6 2 3 4 2" xfId="6231"/>
    <cellStyle name="Normale 3 2 3 6 2 3 5" xfId="6232"/>
    <cellStyle name="Normale 3 2 3 6 2 4" xfId="6233"/>
    <cellStyle name="Normale 3 2 3 6 2 4 2" xfId="6234"/>
    <cellStyle name="Normale 3 2 3 6 2 4 2 2" xfId="6235"/>
    <cellStyle name="Normale 3 2 3 6 2 4 3" xfId="6236"/>
    <cellStyle name="Normale 3 2 3 6 2 4 3 2" xfId="6237"/>
    <cellStyle name="Normale 3 2 3 6 2 4 4" xfId="6238"/>
    <cellStyle name="Normale 3 2 3 6 2 5" xfId="6239"/>
    <cellStyle name="Normale 3 2 3 6 2 5 2" xfId="6240"/>
    <cellStyle name="Normale 3 2 3 6 2 5 2 2" xfId="6241"/>
    <cellStyle name="Normale 3 2 3 6 2 5 3" xfId="6242"/>
    <cellStyle name="Normale 3 2 3 6 2 6" xfId="6243"/>
    <cellStyle name="Normale 3 2 3 6 2 6 2" xfId="6244"/>
    <cellStyle name="Normale 3 2 3 6 2 7" xfId="6245"/>
    <cellStyle name="Normale 3 2 3 6 3" xfId="6246"/>
    <cellStyle name="Normale 3 2 3 6 3 2" xfId="6247"/>
    <cellStyle name="Normale 3 2 3 6 3 2 2" xfId="6248"/>
    <cellStyle name="Normale 3 2 3 6 3 2 2 2" xfId="6249"/>
    <cellStyle name="Normale 3 2 3 6 3 2 3" xfId="6250"/>
    <cellStyle name="Normale 3 2 3 6 3 2 3 2" xfId="6251"/>
    <cellStyle name="Normale 3 2 3 6 3 2 4" xfId="6252"/>
    <cellStyle name="Normale 3 2 3 6 3 3" xfId="6253"/>
    <cellStyle name="Normale 3 2 3 6 3 3 2" xfId="6254"/>
    <cellStyle name="Normale 3 2 3 6 3 3 2 2" xfId="6255"/>
    <cellStyle name="Normale 3 2 3 6 3 3 3" xfId="6256"/>
    <cellStyle name="Normale 3 2 3 6 3 4" xfId="6257"/>
    <cellStyle name="Normale 3 2 3 6 3 4 2" xfId="6258"/>
    <cellStyle name="Normale 3 2 3 6 3 5" xfId="6259"/>
    <cellStyle name="Normale 3 2 3 6 4" xfId="6260"/>
    <cellStyle name="Normale 3 2 3 6 4 2" xfId="6261"/>
    <cellStyle name="Normale 3 2 3 6 4 2 2" xfId="6262"/>
    <cellStyle name="Normale 3 2 3 6 4 2 2 2" xfId="6263"/>
    <cellStyle name="Normale 3 2 3 6 4 2 3" xfId="6264"/>
    <cellStyle name="Normale 3 2 3 6 4 2 3 2" xfId="6265"/>
    <cellStyle name="Normale 3 2 3 6 4 2 4" xfId="6266"/>
    <cellStyle name="Normale 3 2 3 6 4 3" xfId="6267"/>
    <cellStyle name="Normale 3 2 3 6 4 3 2" xfId="6268"/>
    <cellStyle name="Normale 3 2 3 6 4 3 2 2" xfId="6269"/>
    <cellStyle name="Normale 3 2 3 6 4 3 3" xfId="6270"/>
    <cellStyle name="Normale 3 2 3 6 4 4" xfId="6271"/>
    <cellStyle name="Normale 3 2 3 6 4 4 2" xfId="6272"/>
    <cellStyle name="Normale 3 2 3 6 4 5" xfId="6273"/>
    <cellStyle name="Normale 3 2 3 6 5" xfId="6274"/>
    <cellStyle name="Normale 3 2 3 6 5 2" xfId="6275"/>
    <cellStyle name="Normale 3 2 3 6 5 2 2" xfId="6276"/>
    <cellStyle name="Normale 3 2 3 6 5 3" xfId="6277"/>
    <cellStyle name="Normale 3 2 3 6 5 3 2" xfId="6278"/>
    <cellStyle name="Normale 3 2 3 6 5 4" xfId="6279"/>
    <cellStyle name="Normale 3 2 3 6 6" xfId="6280"/>
    <cellStyle name="Normale 3 2 3 6 6 2" xfId="6281"/>
    <cellStyle name="Normale 3 2 3 6 6 2 2" xfId="6282"/>
    <cellStyle name="Normale 3 2 3 6 6 3" xfId="6283"/>
    <cellStyle name="Normale 3 2 3 6 7" xfId="6284"/>
    <cellStyle name="Normale 3 2 3 6 7 2" xfId="6285"/>
    <cellStyle name="Normale 3 2 3 6 8" xfId="6286"/>
    <cellStyle name="Normale 3 2 3 7" xfId="6287"/>
    <cellStyle name="Normale 3 2 3 7 2" xfId="6288"/>
    <cellStyle name="Normale 3 2 3 7 2 2" xfId="6289"/>
    <cellStyle name="Normale 3 2 3 7 2 2 2" xfId="6290"/>
    <cellStyle name="Normale 3 2 3 7 2 2 2 2" xfId="6291"/>
    <cellStyle name="Normale 3 2 3 7 2 2 3" xfId="6292"/>
    <cellStyle name="Normale 3 2 3 7 2 2 3 2" xfId="6293"/>
    <cellStyle name="Normale 3 2 3 7 2 2 4" xfId="6294"/>
    <cellStyle name="Normale 3 2 3 7 2 3" xfId="6295"/>
    <cellStyle name="Normale 3 2 3 7 2 3 2" xfId="6296"/>
    <cellStyle name="Normale 3 2 3 7 2 3 2 2" xfId="6297"/>
    <cellStyle name="Normale 3 2 3 7 2 3 3" xfId="6298"/>
    <cellStyle name="Normale 3 2 3 7 2 4" xfId="6299"/>
    <cellStyle name="Normale 3 2 3 7 2 4 2" xfId="6300"/>
    <cellStyle name="Normale 3 2 3 7 2 5" xfId="6301"/>
    <cellStyle name="Normale 3 2 3 7 3" xfId="6302"/>
    <cellStyle name="Normale 3 2 3 7 3 2" xfId="6303"/>
    <cellStyle name="Normale 3 2 3 7 3 2 2" xfId="6304"/>
    <cellStyle name="Normale 3 2 3 7 3 2 2 2" xfId="6305"/>
    <cellStyle name="Normale 3 2 3 7 3 2 3" xfId="6306"/>
    <cellStyle name="Normale 3 2 3 7 3 2 3 2" xfId="6307"/>
    <cellStyle name="Normale 3 2 3 7 3 2 4" xfId="6308"/>
    <cellStyle name="Normale 3 2 3 7 3 3" xfId="6309"/>
    <cellStyle name="Normale 3 2 3 7 3 3 2" xfId="6310"/>
    <cellStyle name="Normale 3 2 3 7 3 3 2 2" xfId="6311"/>
    <cellStyle name="Normale 3 2 3 7 3 3 3" xfId="6312"/>
    <cellStyle name="Normale 3 2 3 7 3 4" xfId="6313"/>
    <cellStyle name="Normale 3 2 3 7 3 4 2" xfId="6314"/>
    <cellStyle name="Normale 3 2 3 7 3 5" xfId="6315"/>
    <cellStyle name="Normale 3 2 3 7 4" xfId="6316"/>
    <cellStyle name="Normale 3 2 3 7 4 2" xfId="6317"/>
    <cellStyle name="Normale 3 2 3 7 4 2 2" xfId="6318"/>
    <cellStyle name="Normale 3 2 3 7 4 3" xfId="6319"/>
    <cellStyle name="Normale 3 2 3 7 4 3 2" xfId="6320"/>
    <cellStyle name="Normale 3 2 3 7 4 4" xfId="6321"/>
    <cellStyle name="Normale 3 2 3 7 5" xfId="6322"/>
    <cellStyle name="Normale 3 2 3 7 5 2" xfId="6323"/>
    <cellStyle name="Normale 3 2 3 7 5 2 2" xfId="6324"/>
    <cellStyle name="Normale 3 2 3 7 5 3" xfId="6325"/>
    <cellStyle name="Normale 3 2 3 7 6" xfId="6326"/>
    <cellStyle name="Normale 3 2 3 7 6 2" xfId="6327"/>
    <cellStyle name="Normale 3 2 3 7 7" xfId="6328"/>
    <cellStyle name="Normale 3 2 3 8" xfId="6329"/>
    <cellStyle name="Normale 3 2 3 8 2" xfId="6330"/>
    <cellStyle name="Normale 3 2 3 8 2 2" xfId="6331"/>
    <cellStyle name="Normale 3 2 3 8 2 2 2" xfId="6332"/>
    <cellStyle name="Normale 3 2 3 8 2 3" xfId="6333"/>
    <cellStyle name="Normale 3 2 3 8 2 3 2" xfId="6334"/>
    <cellStyle name="Normale 3 2 3 8 2 4" xfId="6335"/>
    <cellStyle name="Normale 3 2 3 8 3" xfId="6336"/>
    <cellStyle name="Normale 3 2 3 8 3 2" xfId="6337"/>
    <cellStyle name="Normale 3 2 3 8 3 2 2" xfId="6338"/>
    <cellStyle name="Normale 3 2 3 8 3 3" xfId="6339"/>
    <cellStyle name="Normale 3 2 3 8 4" xfId="6340"/>
    <cellStyle name="Normale 3 2 3 8 4 2" xfId="6341"/>
    <cellStyle name="Normale 3 2 3 8 5" xfId="6342"/>
    <cellStyle name="Normale 3 2 3 9" xfId="6343"/>
    <cellStyle name="Normale 3 2 3 9 2" xfId="6344"/>
    <cellStyle name="Normale 3 2 3 9 2 2" xfId="6345"/>
    <cellStyle name="Normale 3 2 3 9 2 2 2" xfId="6346"/>
    <cellStyle name="Normale 3 2 3 9 2 3" xfId="6347"/>
    <cellStyle name="Normale 3 2 3 9 2 3 2" xfId="6348"/>
    <cellStyle name="Normale 3 2 3 9 2 4" xfId="6349"/>
    <cellStyle name="Normale 3 2 3 9 3" xfId="6350"/>
    <cellStyle name="Normale 3 2 3 9 3 2" xfId="6351"/>
    <cellStyle name="Normale 3 2 3 9 3 2 2" xfId="6352"/>
    <cellStyle name="Normale 3 2 3 9 3 3" xfId="6353"/>
    <cellStyle name="Normale 3 2 3 9 4" xfId="6354"/>
    <cellStyle name="Normale 3 2 3 9 4 2" xfId="6355"/>
    <cellStyle name="Normale 3 2 3 9 5" xfId="6356"/>
    <cellStyle name="Normale 3 2 4" xfId="6357"/>
    <cellStyle name="Normale 3 2 4 10" xfId="6358"/>
    <cellStyle name="Normale 3 2 4 10 2" xfId="6359"/>
    <cellStyle name="Normale 3 2 4 10 2 2" xfId="6360"/>
    <cellStyle name="Normale 3 2 4 10 3" xfId="6361"/>
    <cellStyle name="Normale 3 2 4 10 3 2" xfId="6362"/>
    <cellStyle name="Normale 3 2 4 10 4" xfId="6363"/>
    <cellStyle name="Normale 3 2 4 11" xfId="6364"/>
    <cellStyle name="Normale 3 2 4 11 2" xfId="6365"/>
    <cellStyle name="Normale 3 2 4 11 2 2" xfId="6366"/>
    <cellStyle name="Normale 3 2 4 11 3" xfId="6367"/>
    <cellStyle name="Normale 3 2 4 11 3 2" xfId="6368"/>
    <cellStyle name="Normale 3 2 4 11 4" xfId="6369"/>
    <cellStyle name="Normale 3 2 4 12" xfId="6370"/>
    <cellStyle name="Normale 3 2 4 12 2" xfId="6371"/>
    <cellStyle name="Normale 3 2 4 12 2 2" xfId="6372"/>
    <cellStyle name="Normale 3 2 4 12 3" xfId="6373"/>
    <cellStyle name="Normale 3 2 4 13" xfId="6374"/>
    <cellStyle name="Normale 3 2 4 13 2" xfId="6375"/>
    <cellStyle name="Normale 3 2 4 14" xfId="6376"/>
    <cellStyle name="Normale 3 2 4 2" xfId="6377"/>
    <cellStyle name="Normale 3 2 4 2 10" xfId="6378"/>
    <cellStyle name="Normale 3 2 4 2 10 2" xfId="6379"/>
    <cellStyle name="Normale 3 2 4 2 10 2 2" xfId="6380"/>
    <cellStyle name="Normale 3 2 4 2 10 3" xfId="6381"/>
    <cellStyle name="Normale 3 2 4 2 10 3 2" xfId="6382"/>
    <cellStyle name="Normale 3 2 4 2 10 4" xfId="6383"/>
    <cellStyle name="Normale 3 2 4 2 11" xfId="6384"/>
    <cellStyle name="Normale 3 2 4 2 11 2" xfId="6385"/>
    <cellStyle name="Normale 3 2 4 2 11 2 2" xfId="6386"/>
    <cellStyle name="Normale 3 2 4 2 11 3" xfId="6387"/>
    <cellStyle name="Normale 3 2 4 2 12" xfId="6388"/>
    <cellStyle name="Normale 3 2 4 2 12 2" xfId="6389"/>
    <cellStyle name="Normale 3 2 4 2 13" xfId="6390"/>
    <cellStyle name="Normale 3 2 4 2 2" xfId="6391"/>
    <cellStyle name="Normale 3 2 4 2 2 10" xfId="6392"/>
    <cellStyle name="Normale 3 2 4 2 2 2" xfId="6393"/>
    <cellStyle name="Normale 3 2 4 2 2 2 2" xfId="6394"/>
    <cellStyle name="Normale 3 2 4 2 2 2 2 2" xfId="6395"/>
    <cellStyle name="Normale 3 2 4 2 2 2 2 2 2" xfId="6396"/>
    <cellStyle name="Normale 3 2 4 2 2 2 2 2 2 2" xfId="6397"/>
    <cellStyle name="Normale 3 2 4 2 2 2 2 2 2 2 2" xfId="6398"/>
    <cellStyle name="Normale 3 2 4 2 2 2 2 2 2 3" xfId="6399"/>
    <cellStyle name="Normale 3 2 4 2 2 2 2 2 2 3 2" xfId="6400"/>
    <cellStyle name="Normale 3 2 4 2 2 2 2 2 2 4" xfId="6401"/>
    <cellStyle name="Normale 3 2 4 2 2 2 2 2 3" xfId="6402"/>
    <cellStyle name="Normale 3 2 4 2 2 2 2 2 3 2" xfId="6403"/>
    <cellStyle name="Normale 3 2 4 2 2 2 2 2 3 2 2" xfId="6404"/>
    <cellStyle name="Normale 3 2 4 2 2 2 2 2 3 3" xfId="6405"/>
    <cellStyle name="Normale 3 2 4 2 2 2 2 2 4" xfId="6406"/>
    <cellStyle name="Normale 3 2 4 2 2 2 2 2 4 2" xfId="6407"/>
    <cellStyle name="Normale 3 2 4 2 2 2 2 2 5" xfId="6408"/>
    <cellStyle name="Normale 3 2 4 2 2 2 2 3" xfId="6409"/>
    <cellStyle name="Normale 3 2 4 2 2 2 2 3 2" xfId="6410"/>
    <cellStyle name="Normale 3 2 4 2 2 2 2 3 2 2" xfId="6411"/>
    <cellStyle name="Normale 3 2 4 2 2 2 2 3 2 2 2" xfId="6412"/>
    <cellStyle name="Normale 3 2 4 2 2 2 2 3 2 3" xfId="6413"/>
    <cellStyle name="Normale 3 2 4 2 2 2 2 3 2 3 2" xfId="6414"/>
    <cellStyle name="Normale 3 2 4 2 2 2 2 3 2 4" xfId="6415"/>
    <cellStyle name="Normale 3 2 4 2 2 2 2 3 3" xfId="6416"/>
    <cellStyle name="Normale 3 2 4 2 2 2 2 3 3 2" xfId="6417"/>
    <cellStyle name="Normale 3 2 4 2 2 2 2 3 3 2 2" xfId="6418"/>
    <cellStyle name="Normale 3 2 4 2 2 2 2 3 3 3" xfId="6419"/>
    <cellStyle name="Normale 3 2 4 2 2 2 2 3 4" xfId="6420"/>
    <cellStyle name="Normale 3 2 4 2 2 2 2 3 4 2" xfId="6421"/>
    <cellStyle name="Normale 3 2 4 2 2 2 2 3 5" xfId="6422"/>
    <cellStyle name="Normale 3 2 4 2 2 2 2 4" xfId="6423"/>
    <cellStyle name="Normale 3 2 4 2 2 2 2 4 2" xfId="6424"/>
    <cellStyle name="Normale 3 2 4 2 2 2 2 4 2 2" xfId="6425"/>
    <cellStyle name="Normale 3 2 4 2 2 2 2 4 3" xfId="6426"/>
    <cellStyle name="Normale 3 2 4 2 2 2 2 4 3 2" xfId="6427"/>
    <cellStyle name="Normale 3 2 4 2 2 2 2 4 4" xfId="6428"/>
    <cellStyle name="Normale 3 2 4 2 2 2 2 5" xfId="6429"/>
    <cellStyle name="Normale 3 2 4 2 2 2 2 5 2" xfId="6430"/>
    <cellStyle name="Normale 3 2 4 2 2 2 2 5 2 2" xfId="6431"/>
    <cellStyle name="Normale 3 2 4 2 2 2 2 5 3" xfId="6432"/>
    <cellStyle name="Normale 3 2 4 2 2 2 2 6" xfId="6433"/>
    <cellStyle name="Normale 3 2 4 2 2 2 2 6 2" xfId="6434"/>
    <cellStyle name="Normale 3 2 4 2 2 2 2 7" xfId="6435"/>
    <cellStyle name="Normale 3 2 4 2 2 2 3" xfId="6436"/>
    <cellStyle name="Normale 3 2 4 2 2 2 3 2" xfId="6437"/>
    <cellStyle name="Normale 3 2 4 2 2 2 3 2 2" xfId="6438"/>
    <cellStyle name="Normale 3 2 4 2 2 2 3 2 2 2" xfId="6439"/>
    <cellStyle name="Normale 3 2 4 2 2 2 3 2 3" xfId="6440"/>
    <cellStyle name="Normale 3 2 4 2 2 2 3 2 3 2" xfId="6441"/>
    <cellStyle name="Normale 3 2 4 2 2 2 3 2 4" xfId="6442"/>
    <cellStyle name="Normale 3 2 4 2 2 2 3 3" xfId="6443"/>
    <cellStyle name="Normale 3 2 4 2 2 2 3 3 2" xfId="6444"/>
    <cellStyle name="Normale 3 2 4 2 2 2 3 3 2 2" xfId="6445"/>
    <cellStyle name="Normale 3 2 4 2 2 2 3 3 3" xfId="6446"/>
    <cellStyle name="Normale 3 2 4 2 2 2 3 4" xfId="6447"/>
    <cellStyle name="Normale 3 2 4 2 2 2 3 4 2" xfId="6448"/>
    <cellStyle name="Normale 3 2 4 2 2 2 3 5" xfId="6449"/>
    <cellStyle name="Normale 3 2 4 2 2 2 4" xfId="6450"/>
    <cellStyle name="Normale 3 2 4 2 2 2 4 2" xfId="6451"/>
    <cellStyle name="Normale 3 2 4 2 2 2 4 2 2" xfId="6452"/>
    <cellStyle name="Normale 3 2 4 2 2 2 4 2 2 2" xfId="6453"/>
    <cellStyle name="Normale 3 2 4 2 2 2 4 2 3" xfId="6454"/>
    <cellStyle name="Normale 3 2 4 2 2 2 4 2 3 2" xfId="6455"/>
    <cellStyle name="Normale 3 2 4 2 2 2 4 2 4" xfId="6456"/>
    <cellStyle name="Normale 3 2 4 2 2 2 4 3" xfId="6457"/>
    <cellStyle name="Normale 3 2 4 2 2 2 4 3 2" xfId="6458"/>
    <cellStyle name="Normale 3 2 4 2 2 2 4 3 2 2" xfId="6459"/>
    <cellStyle name="Normale 3 2 4 2 2 2 4 3 3" xfId="6460"/>
    <cellStyle name="Normale 3 2 4 2 2 2 4 4" xfId="6461"/>
    <cellStyle name="Normale 3 2 4 2 2 2 4 4 2" xfId="6462"/>
    <cellStyle name="Normale 3 2 4 2 2 2 4 5" xfId="6463"/>
    <cellStyle name="Normale 3 2 4 2 2 2 5" xfId="6464"/>
    <cellStyle name="Normale 3 2 4 2 2 2 5 2" xfId="6465"/>
    <cellStyle name="Normale 3 2 4 2 2 2 5 2 2" xfId="6466"/>
    <cellStyle name="Normale 3 2 4 2 2 2 5 3" xfId="6467"/>
    <cellStyle name="Normale 3 2 4 2 2 2 5 3 2" xfId="6468"/>
    <cellStyle name="Normale 3 2 4 2 2 2 5 4" xfId="6469"/>
    <cellStyle name="Normale 3 2 4 2 2 2 6" xfId="6470"/>
    <cellStyle name="Normale 3 2 4 2 2 2 6 2" xfId="6471"/>
    <cellStyle name="Normale 3 2 4 2 2 2 6 2 2" xfId="6472"/>
    <cellStyle name="Normale 3 2 4 2 2 2 6 3" xfId="6473"/>
    <cellStyle name="Normale 3 2 4 2 2 2 7" xfId="6474"/>
    <cellStyle name="Normale 3 2 4 2 2 2 7 2" xfId="6475"/>
    <cellStyle name="Normale 3 2 4 2 2 2 8" xfId="6476"/>
    <cellStyle name="Normale 3 2 4 2 2 3" xfId="6477"/>
    <cellStyle name="Normale 3 2 4 2 2 3 2" xfId="6478"/>
    <cellStyle name="Normale 3 2 4 2 2 3 2 2" xfId="6479"/>
    <cellStyle name="Normale 3 2 4 2 2 3 2 2 2" xfId="6480"/>
    <cellStyle name="Normale 3 2 4 2 2 3 2 2 2 2" xfId="6481"/>
    <cellStyle name="Normale 3 2 4 2 2 3 2 2 2 2 2" xfId="6482"/>
    <cellStyle name="Normale 3 2 4 2 2 3 2 2 2 3" xfId="6483"/>
    <cellStyle name="Normale 3 2 4 2 2 3 2 2 2 3 2" xfId="6484"/>
    <cellStyle name="Normale 3 2 4 2 2 3 2 2 2 4" xfId="6485"/>
    <cellStyle name="Normale 3 2 4 2 2 3 2 2 3" xfId="6486"/>
    <cellStyle name="Normale 3 2 4 2 2 3 2 2 3 2" xfId="6487"/>
    <cellStyle name="Normale 3 2 4 2 2 3 2 2 3 2 2" xfId="6488"/>
    <cellStyle name="Normale 3 2 4 2 2 3 2 2 3 3" xfId="6489"/>
    <cellStyle name="Normale 3 2 4 2 2 3 2 2 4" xfId="6490"/>
    <cellStyle name="Normale 3 2 4 2 2 3 2 2 4 2" xfId="6491"/>
    <cellStyle name="Normale 3 2 4 2 2 3 2 2 5" xfId="6492"/>
    <cellStyle name="Normale 3 2 4 2 2 3 2 3" xfId="6493"/>
    <cellStyle name="Normale 3 2 4 2 2 3 2 3 2" xfId="6494"/>
    <cellStyle name="Normale 3 2 4 2 2 3 2 3 2 2" xfId="6495"/>
    <cellStyle name="Normale 3 2 4 2 2 3 2 3 2 2 2" xfId="6496"/>
    <cellStyle name="Normale 3 2 4 2 2 3 2 3 2 3" xfId="6497"/>
    <cellStyle name="Normale 3 2 4 2 2 3 2 3 2 3 2" xfId="6498"/>
    <cellStyle name="Normale 3 2 4 2 2 3 2 3 2 4" xfId="6499"/>
    <cellStyle name="Normale 3 2 4 2 2 3 2 3 3" xfId="6500"/>
    <cellStyle name="Normale 3 2 4 2 2 3 2 3 3 2" xfId="6501"/>
    <cellStyle name="Normale 3 2 4 2 2 3 2 3 3 2 2" xfId="6502"/>
    <cellStyle name="Normale 3 2 4 2 2 3 2 3 3 3" xfId="6503"/>
    <cellStyle name="Normale 3 2 4 2 2 3 2 3 4" xfId="6504"/>
    <cellStyle name="Normale 3 2 4 2 2 3 2 3 4 2" xfId="6505"/>
    <cellStyle name="Normale 3 2 4 2 2 3 2 3 5" xfId="6506"/>
    <cellStyle name="Normale 3 2 4 2 2 3 2 4" xfId="6507"/>
    <cellStyle name="Normale 3 2 4 2 2 3 2 4 2" xfId="6508"/>
    <cellStyle name="Normale 3 2 4 2 2 3 2 4 2 2" xfId="6509"/>
    <cellStyle name="Normale 3 2 4 2 2 3 2 4 3" xfId="6510"/>
    <cellStyle name="Normale 3 2 4 2 2 3 2 4 3 2" xfId="6511"/>
    <cellStyle name="Normale 3 2 4 2 2 3 2 4 4" xfId="6512"/>
    <cellStyle name="Normale 3 2 4 2 2 3 2 5" xfId="6513"/>
    <cellStyle name="Normale 3 2 4 2 2 3 2 5 2" xfId="6514"/>
    <cellStyle name="Normale 3 2 4 2 2 3 2 5 2 2" xfId="6515"/>
    <cellStyle name="Normale 3 2 4 2 2 3 2 5 3" xfId="6516"/>
    <cellStyle name="Normale 3 2 4 2 2 3 2 6" xfId="6517"/>
    <cellStyle name="Normale 3 2 4 2 2 3 2 6 2" xfId="6518"/>
    <cellStyle name="Normale 3 2 4 2 2 3 2 7" xfId="6519"/>
    <cellStyle name="Normale 3 2 4 2 2 3 3" xfId="6520"/>
    <cellStyle name="Normale 3 2 4 2 2 3 3 2" xfId="6521"/>
    <cellStyle name="Normale 3 2 4 2 2 3 3 2 2" xfId="6522"/>
    <cellStyle name="Normale 3 2 4 2 2 3 3 2 2 2" xfId="6523"/>
    <cellStyle name="Normale 3 2 4 2 2 3 3 2 3" xfId="6524"/>
    <cellStyle name="Normale 3 2 4 2 2 3 3 2 3 2" xfId="6525"/>
    <cellStyle name="Normale 3 2 4 2 2 3 3 2 4" xfId="6526"/>
    <cellStyle name="Normale 3 2 4 2 2 3 3 3" xfId="6527"/>
    <cellStyle name="Normale 3 2 4 2 2 3 3 3 2" xfId="6528"/>
    <cellStyle name="Normale 3 2 4 2 2 3 3 3 2 2" xfId="6529"/>
    <cellStyle name="Normale 3 2 4 2 2 3 3 3 3" xfId="6530"/>
    <cellStyle name="Normale 3 2 4 2 2 3 3 4" xfId="6531"/>
    <cellStyle name="Normale 3 2 4 2 2 3 3 4 2" xfId="6532"/>
    <cellStyle name="Normale 3 2 4 2 2 3 3 5" xfId="6533"/>
    <cellStyle name="Normale 3 2 4 2 2 3 4" xfId="6534"/>
    <cellStyle name="Normale 3 2 4 2 2 3 4 2" xfId="6535"/>
    <cellStyle name="Normale 3 2 4 2 2 3 4 2 2" xfId="6536"/>
    <cellStyle name="Normale 3 2 4 2 2 3 4 2 2 2" xfId="6537"/>
    <cellStyle name="Normale 3 2 4 2 2 3 4 2 3" xfId="6538"/>
    <cellStyle name="Normale 3 2 4 2 2 3 4 2 3 2" xfId="6539"/>
    <cellStyle name="Normale 3 2 4 2 2 3 4 2 4" xfId="6540"/>
    <cellStyle name="Normale 3 2 4 2 2 3 4 3" xfId="6541"/>
    <cellStyle name="Normale 3 2 4 2 2 3 4 3 2" xfId="6542"/>
    <cellStyle name="Normale 3 2 4 2 2 3 4 3 2 2" xfId="6543"/>
    <cellStyle name="Normale 3 2 4 2 2 3 4 3 3" xfId="6544"/>
    <cellStyle name="Normale 3 2 4 2 2 3 4 4" xfId="6545"/>
    <cellStyle name="Normale 3 2 4 2 2 3 4 4 2" xfId="6546"/>
    <cellStyle name="Normale 3 2 4 2 2 3 4 5" xfId="6547"/>
    <cellStyle name="Normale 3 2 4 2 2 3 5" xfId="6548"/>
    <cellStyle name="Normale 3 2 4 2 2 3 5 2" xfId="6549"/>
    <cellStyle name="Normale 3 2 4 2 2 3 5 2 2" xfId="6550"/>
    <cellStyle name="Normale 3 2 4 2 2 3 5 3" xfId="6551"/>
    <cellStyle name="Normale 3 2 4 2 2 3 5 3 2" xfId="6552"/>
    <cellStyle name="Normale 3 2 4 2 2 3 5 4" xfId="6553"/>
    <cellStyle name="Normale 3 2 4 2 2 3 6" xfId="6554"/>
    <cellStyle name="Normale 3 2 4 2 2 3 6 2" xfId="6555"/>
    <cellStyle name="Normale 3 2 4 2 2 3 6 2 2" xfId="6556"/>
    <cellStyle name="Normale 3 2 4 2 2 3 6 3" xfId="6557"/>
    <cellStyle name="Normale 3 2 4 2 2 3 7" xfId="6558"/>
    <cellStyle name="Normale 3 2 4 2 2 3 7 2" xfId="6559"/>
    <cellStyle name="Normale 3 2 4 2 2 3 8" xfId="6560"/>
    <cellStyle name="Normale 3 2 4 2 2 4" xfId="6561"/>
    <cellStyle name="Normale 3 2 4 2 2 4 2" xfId="6562"/>
    <cellStyle name="Normale 3 2 4 2 2 4 2 2" xfId="6563"/>
    <cellStyle name="Normale 3 2 4 2 2 4 2 2 2" xfId="6564"/>
    <cellStyle name="Normale 3 2 4 2 2 4 2 2 2 2" xfId="6565"/>
    <cellStyle name="Normale 3 2 4 2 2 4 2 2 3" xfId="6566"/>
    <cellStyle name="Normale 3 2 4 2 2 4 2 2 3 2" xfId="6567"/>
    <cellStyle name="Normale 3 2 4 2 2 4 2 2 4" xfId="6568"/>
    <cellStyle name="Normale 3 2 4 2 2 4 2 3" xfId="6569"/>
    <cellStyle name="Normale 3 2 4 2 2 4 2 3 2" xfId="6570"/>
    <cellStyle name="Normale 3 2 4 2 2 4 2 3 2 2" xfId="6571"/>
    <cellStyle name="Normale 3 2 4 2 2 4 2 3 3" xfId="6572"/>
    <cellStyle name="Normale 3 2 4 2 2 4 2 4" xfId="6573"/>
    <cellStyle name="Normale 3 2 4 2 2 4 2 4 2" xfId="6574"/>
    <cellStyle name="Normale 3 2 4 2 2 4 2 5" xfId="6575"/>
    <cellStyle name="Normale 3 2 4 2 2 4 3" xfId="6576"/>
    <cellStyle name="Normale 3 2 4 2 2 4 3 2" xfId="6577"/>
    <cellStyle name="Normale 3 2 4 2 2 4 3 2 2" xfId="6578"/>
    <cellStyle name="Normale 3 2 4 2 2 4 3 2 2 2" xfId="6579"/>
    <cellStyle name="Normale 3 2 4 2 2 4 3 2 3" xfId="6580"/>
    <cellStyle name="Normale 3 2 4 2 2 4 3 2 3 2" xfId="6581"/>
    <cellStyle name="Normale 3 2 4 2 2 4 3 2 4" xfId="6582"/>
    <cellStyle name="Normale 3 2 4 2 2 4 3 3" xfId="6583"/>
    <cellStyle name="Normale 3 2 4 2 2 4 3 3 2" xfId="6584"/>
    <cellStyle name="Normale 3 2 4 2 2 4 3 3 2 2" xfId="6585"/>
    <cellStyle name="Normale 3 2 4 2 2 4 3 3 3" xfId="6586"/>
    <cellStyle name="Normale 3 2 4 2 2 4 3 4" xfId="6587"/>
    <cellStyle name="Normale 3 2 4 2 2 4 3 4 2" xfId="6588"/>
    <cellStyle name="Normale 3 2 4 2 2 4 3 5" xfId="6589"/>
    <cellStyle name="Normale 3 2 4 2 2 4 4" xfId="6590"/>
    <cellStyle name="Normale 3 2 4 2 2 4 4 2" xfId="6591"/>
    <cellStyle name="Normale 3 2 4 2 2 4 4 2 2" xfId="6592"/>
    <cellStyle name="Normale 3 2 4 2 2 4 4 3" xfId="6593"/>
    <cellStyle name="Normale 3 2 4 2 2 4 4 3 2" xfId="6594"/>
    <cellStyle name="Normale 3 2 4 2 2 4 4 4" xfId="6595"/>
    <cellStyle name="Normale 3 2 4 2 2 4 5" xfId="6596"/>
    <cellStyle name="Normale 3 2 4 2 2 4 5 2" xfId="6597"/>
    <cellStyle name="Normale 3 2 4 2 2 4 5 2 2" xfId="6598"/>
    <cellStyle name="Normale 3 2 4 2 2 4 5 3" xfId="6599"/>
    <cellStyle name="Normale 3 2 4 2 2 4 6" xfId="6600"/>
    <cellStyle name="Normale 3 2 4 2 2 4 6 2" xfId="6601"/>
    <cellStyle name="Normale 3 2 4 2 2 4 7" xfId="6602"/>
    <cellStyle name="Normale 3 2 4 2 2 5" xfId="6603"/>
    <cellStyle name="Normale 3 2 4 2 2 5 2" xfId="6604"/>
    <cellStyle name="Normale 3 2 4 2 2 5 2 2" xfId="6605"/>
    <cellStyle name="Normale 3 2 4 2 2 5 2 2 2" xfId="6606"/>
    <cellStyle name="Normale 3 2 4 2 2 5 2 3" xfId="6607"/>
    <cellStyle name="Normale 3 2 4 2 2 5 2 3 2" xfId="6608"/>
    <cellStyle name="Normale 3 2 4 2 2 5 2 4" xfId="6609"/>
    <cellStyle name="Normale 3 2 4 2 2 5 3" xfId="6610"/>
    <cellStyle name="Normale 3 2 4 2 2 5 3 2" xfId="6611"/>
    <cellStyle name="Normale 3 2 4 2 2 5 3 2 2" xfId="6612"/>
    <cellStyle name="Normale 3 2 4 2 2 5 3 3" xfId="6613"/>
    <cellStyle name="Normale 3 2 4 2 2 5 4" xfId="6614"/>
    <cellStyle name="Normale 3 2 4 2 2 5 4 2" xfId="6615"/>
    <cellStyle name="Normale 3 2 4 2 2 5 5" xfId="6616"/>
    <cellStyle name="Normale 3 2 4 2 2 6" xfId="6617"/>
    <cellStyle name="Normale 3 2 4 2 2 6 2" xfId="6618"/>
    <cellStyle name="Normale 3 2 4 2 2 6 2 2" xfId="6619"/>
    <cellStyle name="Normale 3 2 4 2 2 6 2 2 2" xfId="6620"/>
    <cellStyle name="Normale 3 2 4 2 2 6 2 3" xfId="6621"/>
    <cellStyle name="Normale 3 2 4 2 2 6 2 3 2" xfId="6622"/>
    <cellStyle name="Normale 3 2 4 2 2 6 2 4" xfId="6623"/>
    <cellStyle name="Normale 3 2 4 2 2 6 3" xfId="6624"/>
    <cellStyle name="Normale 3 2 4 2 2 6 3 2" xfId="6625"/>
    <cellStyle name="Normale 3 2 4 2 2 6 3 2 2" xfId="6626"/>
    <cellStyle name="Normale 3 2 4 2 2 6 3 3" xfId="6627"/>
    <cellStyle name="Normale 3 2 4 2 2 6 4" xfId="6628"/>
    <cellStyle name="Normale 3 2 4 2 2 6 4 2" xfId="6629"/>
    <cellStyle name="Normale 3 2 4 2 2 6 5" xfId="6630"/>
    <cellStyle name="Normale 3 2 4 2 2 7" xfId="6631"/>
    <cellStyle name="Normale 3 2 4 2 2 7 2" xfId="6632"/>
    <cellStyle name="Normale 3 2 4 2 2 7 2 2" xfId="6633"/>
    <cellStyle name="Normale 3 2 4 2 2 7 3" xfId="6634"/>
    <cellStyle name="Normale 3 2 4 2 2 7 3 2" xfId="6635"/>
    <cellStyle name="Normale 3 2 4 2 2 7 4" xfId="6636"/>
    <cellStyle name="Normale 3 2 4 2 2 8" xfId="6637"/>
    <cellStyle name="Normale 3 2 4 2 2 8 2" xfId="6638"/>
    <cellStyle name="Normale 3 2 4 2 2 8 2 2" xfId="6639"/>
    <cellStyle name="Normale 3 2 4 2 2 8 3" xfId="6640"/>
    <cellStyle name="Normale 3 2 4 2 2 9" xfId="6641"/>
    <cellStyle name="Normale 3 2 4 2 2 9 2" xfId="6642"/>
    <cellStyle name="Normale 3 2 4 2 3" xfId="6643"/>
    <cellStyle name="Normale 3 2 4 2 3 2" xfId="6644"/>
    <cellStyle name="Normale 3 2 4 2 3 2 2" xfId="6645"/>
    <cellStyle name="Normale 3 2 4 2 3 2 2 2" xfId="6646"/>
    <cellStyle name="Normale 3 2 4 2 3 2 2 2 2" xfId="6647"/>
    <cellStyle name="Normale 3 2 4 2 3 2 2 2 2 2" xfId="6648"/>
    <cellStyle name="Normale 3 2 4 2 3 2 2 2 3" xfId="6649"/>
    <cellStyle name="Normale 3 2 4 2 3 2 2 2 3 2" xfId="6650"/>
    <cellStyle name="Normale 3 2 4 2 3 2 2 2 4" xfId="6651"/>
    <cellStyle name="Normale 3 2 4 2 3 2 2 3" xfId="6652"/>
    <cellStyle name="Normale 3 2 4 2 3 2 2 3 2" xfId="6653"/>
    <cellStyle name="Normale 3 2 4 2 3 2 2 3 2 2" xfId="6654"/>
    <cellStyle name="Normale 3 2 4 2 3 2 2 3 3" xfId="6655"/>
    <cellStyle name="Normale 3 2 4 2 3 2 2 4" xfId="6656"/>
    <cellStyle name="Normale 3 2 4 2 3 2 2 4 2" xfId="6657"/>
    <cellStyle name="Normale 3 2 4 2 3 2 2 5" xfId="6658"/>
    <cellStyle name="Normale 3 2 4 2 3 2 3" xfId="6659"/>
    <cellStyle name="Normale 3 2 4 2 3 2 3 2" xfId="6660"/>
    <cellStyle name="Normale 3 2 4 2 3 2 3 2 2" xfId="6661"/>
    <cellStyle name="Normale 3 2 4 2 3 2 3 2 2 2" xfId="6662"/>
    <cellStyle name="Normale 3 2 4 2 3 2 3 2 3" xfId="6663"/>
    <cellStyle name="Normale 3 2 4 2 3 2 3 2 3 2" xfId="6664"/>
    <cellStyle name="Normale 3 2 4 2 3 2 3 2 4" xfId="6665"/>
    <cellStyle name="Normale 3 2 4 2 3 2 3 3" xfId="6666"/>
    <cellStyle name="Normale 3 2 4 2 3 2 3 3 2" xfId="6667"/>
    <cellStyle name="Normale 3 2 4 2 3 2 3 3 2 2" xfId="6668"/>
    <cellStyle name="Normale 3 2 4 2 3 2 3 3 3" xfId="6669"/>
    <cellStyle name="Normale 3 2 4 2 3 2 3 4" xfId="6670"/>
    <cellStyle name="Normale 3 2 4 2 3 2 3 4 2" xfId="6671"/>
    <cellStyle name="Normale 3 2 4 2 3 2 3 5" xfId="6672"/>
    <cellStyle name="Normale 3 2 4 2 3 2 4" xfId="6673"/>
    <cellStyle name="Normale 3 2 4 2 3 2 4 2" xfId="6674"/>
    <cellStyle name="Normale 3 2 4 2 3 2 4 2 2" xfId="6675"/>
    <cellStyle name="Normale 3 2 4 2 3 2 4 3" xfId="6676"/>
    <cellStyle name="Normale 3 2 4 2 3 2 4 3 2" xfId="6677"/>
    <cellStyle name="Normale 3 2 4 2 3 2 4 4" xfId="6678"/>
    <cellStyle name="Normale 3 2 4 2 3 2 5" xfId="6679"/>
    <cellStyle name="Normale 3 2 4 2 3 2 5 2" xfId="6680"/>
    <cellStyle name="Normale 3 2 4 2 3 2 5 2 2" xfId="6681"/>
    <cellStyle name="Normale 3 2 4 2 3 2 5 3" xfId="6682"/>
    <cellStyle name="Normale 3 2 4 2 3 2 6" xfId="6683"/>
    <cellStyle name="Normale 3 2 4 2 3 2 6 2" xfId="6684"/>
    <cellStyle name="Normale 3 2 4 2 3 2 7" xfId="6685"/>
    <cellStyle name="Normale 3 2 4 2 3 3" xfId="6686"/>
    <cellStyle name="Normale 3 2 4 2 3 3 2" xfId="6687"/>
    <cellStyle name="Normale 3 2 4 2 3 3 2 2" xfId="6688"/>
    <cellStyle name="Normale 3 2 4 2 3 3 2 2 2" xfId="6689"/>
    <cellStyle name="Normale 3 2 4 2 3 3 2 3" xfId="6690"/>
    <cellStyle name="Normale 3 2 4 2 3 3 2 3 2" xfId="6691"/>
    <cellStyle name="Normale 3 2 4 2 3 3 2 4" xfId="6692"/>
    <cellStyle name="Normale 3 2 4 2 3 3 3" xfId="6693"/>
    <cellStyle name="Normale 3 2 4 2 3 3 3 2" xfId="6694"/>
    <cellStyle name="Normale 3 2 4 2 3 3 3 2 2" xfId="6695"/>
    <cellStyle name="Normale 3 2 4 2 3 3 3 3" xfId="6696"/>
    <cellStyle name="Normale 3 2 4 2 3 3 4" xfId="6697"/>
    <cellStyle name="Normale 3 2 4 2 3 3 4 2" xfId="6698"/>
    <cellStyle name="Normale 3 2 4 2 3 3 5" xfId="6699"/>
    <cellStyle name="Normale 3 2 4 2 3 4" xfId="6700"/>
    <cellStyle name="Normale 3 2 4 2 3 4 2" xfId="6701"/>
    <cellStyle name="Normale 3 2 4 2 3 4 2 2" xfId="6702"/>
    <cellStyle name="Normale 3 2 4 2 3 4 2 2 2" xfId="6703"/>
    <cellStyle name="Normale 3 2 4 2 3 4 2 3" xfId="6704"/>
    <cellStyle name="Normale 3 2 4 2 3 4 2 3 2" xfId="6705"/>
    <cellStyle name="Normale 3 2 4 2 3 4 2 4" xfId="6706"/>
    <cellStyle name="Normale 3 2 4 2 3 4 3" xfId="6707"/>
    <cellStyle name="Normale 3 2 4 2 3 4 3 2" xfId="6708"/>
    <cellStyle name="Normale 3 2 4 2 3 4 3 2 2" xfId="6709"/>
    <cellStyle name="Normale 3 2 4 2 3 4 3 3" xfId="6710"/>
    <cellStyle name="Normale 3 2 4 2 3 4 4" xfId="6711"/>
    <cellStyle name="Normale 3 2 4 2 3 4 4 2" xfId="6712"/>
    <cellStyle name="Normale 3 2 4 2 3 4 5" xfId="6713"/>
    <cellStyle name="Normale 3 2 4 2 3 5" xfId="6714"/>
    <cellStyle name="Normale 3 2 4 2 3 5 2" xfId="6715"/>
    <cellStyle name="Normale 3 2 4 2 3 5 2 2" xfId="6716"/>
    <cellStyle name="Normale 3 2 4 2 3 5 3" xfId="6717"/>
    <cellStyle name="Normale 3 2 4 2 3 5 3 2" xfId="6718"/>
    <cellStyle name="Normale 3 2 4 2 3 5 4" xfId="6719"/>
    <cellStyle name="Normale 3 2 4 2 3 6" xfId="6720"/>
    <cellStyle name="Normale 3 2 4 2 3 6 2" xfId="6721"/>
    <cellStyle name="Normale 3 2 4 2 3 6 2 2" xfId="6722"/>
    <cellStyle name="Normale 3 2 4 2 3 6 3" xfId="6723"/>
    <cellStyle name="Normale 3 2 4 2 3 7" xfId="6724"/>
    <cellStyle name="Normale 3 2 4 2 3 7 2" xfId="6725"/>
    <cellStyle name="Normale 3 2 4 2 3 8" xfId="6726"/>
    <cellStyle name="Normale 3 2 4 2 4" xfId="6727"/>
    <cellStyle name="Normale 3 2 4 2 4 2" xfId="6728"/>
    <cellStyle name="Normale 3 2 4 2 4 2 2" xfId="6729"/>
    <cellStyle name="Normale 3 2 4 2 4 2 2 2" xfId="6730"/>
    <cellStyle name="Normale 3 2 4 2 4 2 2 2 2" xfId="6731"/>
    <cellStyle name="Normale 3 2 4 2 4 2 2 2 2 2" xfId="6732"/>
    <cellStyle name="Normale 3 2 4 2 4 2 2 2 3" xfId="6733"/>
    <cellStyle name="Normale 3 2 4 2 4 2 2 2 3 2" xfId="6734"/>
    <cellStyle name="Normale 3 2 4 2 4 2 2 2 4" xfId="6735"/>
    <cellStyle name="Normale 3 2 4 2 4 2 2 3" xfId="6736"/>
    <cellStyle name="Normale 3 2 4 2 4 2 2 3 2" xfId="6737"/>
    <cellStyle name="Normale 3 2 4 2 4 2 2 3 2 2" xfId="6738"/>
    <cellStyle name="Normale 3 2 4 2 4 2 2 3 3" xfId="6739"/>
    <cellStyle name="Normale 3 2 4 2 4 2 2 4" xfId="6740"/>
    <cellStyle name="Normale 3 2 4 2 4 2 2 4 2" xfId="6741"/>
    <cellStyle name="Normale 3 2 4 2 4 2 2 5" xfId="6742"/>
    <cellStyle name="Normale 3 2 4 2 4 2 3" xfId="6743"/>
    <cellStyle name="Normale 3 2 4 2 4 2 3 2" xfId="6744"/>
    <cellStyle name="Normale 3 2 4 2 4 2 3 2 2" xfId="6745"/>
    <cellStyle name="Normale 3 2 4 2 4 2 3 2 2 2" xfId="6746"/>
    <cellStyle name="Normale 3 2 4 2 4 2 3 2 3" xfId="6747"/>
    <cellStyle name="Normale 3 2 4 2 4 2 3 2 3 2" xfId="6748"/>
    <cellStyle name="Normale 3 2 4 2 4 2 3 2 4" xfId="6749"/>
    <cellStyle name="Normale 3 2 4 2 4 2 3 3" xfId="6750"/>
    <cellStyle name="Normale 3 2 4 2 4 2 3 3 2" xfId="6751"/>
    <cellStyle name="Normale 3 2 4 2 4 2 3 3 2 2" xfId="6752"/>
    <cellStyle name="Normale 3 2 4 2 4 2 3 3 3" xfId="6753"/>
    <cellStyle name="Normale 3 2 4 2 4 2 3 4" xfId="6754"/>
    <cellStyle name="Normale 3 2 4 2 4 2 3 4 2" xfId="6755"/>
    <cellStyle name="Normale 3 2 4 2 4 2 3 5" xfId="6756"/>
    <cellStyle name="Normale 3 2 4 2 4 2 4" xfId="6757"/>
    <cellStyle name="Normale 3 2 4 2 4 2 4 2" xfId="6758"/>
    <cellStyle name="Normale 3 2 4 2 4 2 4 2 2" xfId="6759"/>
    <cellStyle name="Normale 3 2 4 2 4 2 4 3" xfId="6760"/>
    <cellStyle name="Normale 3 2 4 2 4 2 4 3 2" xfId="6761"/>
    <cellStyle name="Normale 3 2 4 2 4 2 4 4" xfId="6762"/>
    <cellStyle name="Normale 3 2 4 2 4 2 5" xfId="6763"/>
    <cellStyle name="Normale 3 2 4 2 4 2 5 2" xfId="6764"/>
    <cellStyle name="Normale 3 2 4 2 4 2 5 2 2" xfId="6765"/>
    <cellStyle name="Normale 3 2 4 2 4 2 5 3" xfId="6766"/>
    <cellStyle name="Normale 3 2 4 2 4 2 6" xfId="6767"/>
    <cellStyle name="Normale 3 2 4 2 4 2 6 2" xfId="6768"/>
    <cellStyle name="Normale 3 2 4 2 4 2 7" xfId="6769"/>
    <cellStyle name="Normale 3 2 4 2 4 3" xfId="6770"/>
    <cellStyle name="Normale 3 2 4 2 4 3 2" xfId="6771"/>
    <cellStyle name="Normale 3 2 4 2 4 3 2 2" xfId="6772"/>
    <cellStyle name="Normale 3 2 4 2 4 3 2 2 2" xfId="6773"/>
    <cellStyle name="Normale 3 2 4 2 4 3 2 3" xfId="6774"/>
    <cellStyle name="Normale 3 2 4 2 4 3 2 3 2" xfId="6775"/>
    <cellStyle name="Normale 3 2 4 2 4 3 2 4" xfId="6776"/>
    <cellStyle name="Normale 3 2 4 2 4 3 3" xfId="6777"/>
    <cellStyle name="Normale 3 2 4 2 4 3 3 2" xfId="6778"/>
    <cellStyle name="Normale 3 2 4 2 4 3 3 2 2" xfId="6779"/>
    <cellStyle name="Normale 3 2 4 2 4 3 3 3" xfId="6780"/>
    <cellStyle name="Normale 3 2 4 2 4 3 4" xfId="6781"/>
    <cellStyle name="Normale 3 2 4 2 4 3 4 2" xfId="6782"/>
    <cellStyle name="Normale 3 2 4 2 4 3 5" xfId="6783"/>
    <cellStyle name="Normale 3 2 4 2 4 4" xfId="6784"/>
    <cellStyle name="Normale 3 2 4 2 4 4 2" xfId="6785"/>
    <cellStyle name="Normale 3 2 4 2 4 4 2 2" xfId="6786"/>
    <cellStyle name="Normale 3 2 4 2 4 4 2 2 2" xfId="6787"/>
    <cellStyle name="Normale 3 2 4 2 4 4 2 3" xfId="6788"/>
    <cellStyle name="Normale 3 2 4 2 4 4 2 3 2" xfId="6789"/>
    <cellStyle name="Normale 3 2 4 2 4 4 2 4" xfId="6790"/>
    <cellStyle name="Normale 3 2 4 2 4 4 3" xfId="6791"/>
    <cellStyle name="Normale 3 2 4 2 4 4 3 2" xfId="6792"/>
    <cellStyle name="Normale 3 2 4 2 4 4 3 2 2" xfId="6793"/>
    <cellStyle name="Normale 3 2 4 2 4 4 3 3" xfId="6794"/>
    <cellStyle name="Normale 3 2 4 2 4 4 4" xfId="6795"/>
    <cellStyle name="Normale 3 2 4 2 4 4 4 2" xfId="6796"/>
    <cellStyle name="Normale 3 2 4 2 4 4 5" xfId="6797"/>
    <cellStyle name="Normale 3 2 4 2 4 5" xfId="6798"/>
    <cellStyle name="Normale 3 2 4 2 4 5 2" xfId="6799"/>
    <cellStyle name="Normale 3 2 4 2 4 5 2 2" xfId="6800"/>
    <cellStyle name="Normale 3 2 4 2 4 5 3" xfId="6801"/>
    <cellStyle name="Normale 3 2 4 2 4 5 3 2" xfId="6802"/>
    <cellStyle name="Normale 3 2 4 2 4 5 4" xfId="6803"/>
    <cellStyle name="Normale 3 2 4 2 4 6" xfId="6804"/>
    <cellStyle name="Normale 3 2 4 2 4 6 2" xfId="6805"/>
    <cellStyle name="Normale 3 2 4 2 4 6 2 2" xfId="6806"/>
    <cellStyle name="Normale 3 2 4 2 4 6 3" xfId="6807"/>
    <cellStyle name="Normale 3 2 4 2 4 7" xfId="6808"/>
    <cellStyle name="Normale 3 2 4 2 4 7 2" xfId="6809"/>
    <cellStyle name="Normale 3 2 4 2 4 8" xfId="6810"/>
    <cellStyle name="Normale 3 2 4 2 5" xfId="6811"/>
    <cellStyle name="Normale 3 2 4 2 5 2" xfId="6812"/>
    <cellStyle name="Normale 3 2 4 2 5 2 2" xfId="6813"/>
    <cellStyle name="Normale 3 2 4 2 5 2 2 2" xfId="6814"/>
    <cellStyle name="Normale 3 2 4 2 5 2 2 2 2" xfId="6815"/>
    <cellStyle name="Normale 3 2 4 2 5 2 2 3" xfId="6816"/>
    <cellStyle name="Normale 3 2 4 2 5 2 2 3 2" xfId="6817"/>
    <cellStyle name="Normale 3 2 4 2 5 2 2 4" xfId="6818"/>
    <cellStyle name="Normale 3 2 4 2 5 2 3" xfId="6819"/>
    <cellStyle name="Normale 3 2 4 2 5 2 3 2" xfId="6820"/>
    <cellStyle name="Normale 3 2 4 2 5 2 3 2 2" xfId="6821"/>
    <cellStyle name="Normale 3 2 4 2 5 2 3 3" xfId="6822"/>
    <cellStyle name="Normale 3 2 4 2 5 2 4" xfId="6823"/>
    <cellStyle name="Normale 3 2 4 2 5 2 4 2" xfId="6824"/>
    <cellStyle name="Normale 3 2 4 2 5 2 5" xfId="6825"/>
    <cellStyle name="Normale 3 2 4 2 5 3" xfId="6826"/>
    <cellStyle name="Normale 3 2 4 2 5 3 2" xfId="6827"/>
    <cellStyle name="Normale 3 2 4 2 5 3 2 2" xfId="6828"/>
    <cellStyle name="Normale 3 2 4 2 5 3 2 2 2" xfId="6829"/>
    <cellStyle name="Normale 3 2 4 2 5 3 2 3" xfId="6830"/>
    <cellStyle name="Normale 3 2 4 2 5 3 2 3 2" xfId="6831"/>
    <cellStyle name="Normale 3 2 4 2 5 3 2 4" xfId="6832"/>
    <cellStyle name="Normale 3 2 4 2 5 3 3" xfId="6833"/>
    <cellStyle name="Normale 3 2 4 2 5 3 3 2" xfId="6834"/>
    <cellStyle name="Normale 3 2 4 2 5 3 3 2 2" xfId="6835"/>
    <cellStyle name="Normale 3 2 4 2 5 3 3 3" xfId="6836"/>
    <cellStyle name="Normale 3 2 4 2 5 3 4" xfId="6837"/>
    <cellStyle name="Normale 3 2 4 2 5 3 4 2" xfId="6838"/>
    <cellStyle name="Normale 3 2 4 2 5 3 5" xfId="6839"/>
    <cellStyle name="Normale 3 2 4 2 5 4" xfId="6840"/>
    <cellStyle name="Normale 3 2 4 2 5 4 2" xfId="6841"/>
    <cellStyle name="Normale 3 2 4 2 5 4 2 2" xfId="6842"/>
    <cellStyle name="Normale 3 2 4 2 5 4 3" xfId="6843"/>
    <cellStyle name="Normale 3 2 4 2 5 4 3 2" xfId="6844"/>
    <cellStyle name="Normale 3 2 4 2 5 4 4" xfId="6845"/>
    <cellStyle name="Normale 3 2 4 2 5 5" xfId="6846"/>
    <cellStyle name="Normale 3 2 4 2 5 5 2" xfId="6847"/>
    <cellStyle name="Normale 3 2 4 2 5 5 2 2" xfId="6848"/>
    <cellStyle name="Normale 3 2 4 2 5 5 3" xfId="6849"/>
    <cellStyle name="Normale 3 2 4 2 5 6" xfId="6850"/>
    <cellStyle name="Normale 3 2 4 2 5 6 2" xfId="6851"/>
    <cellStyle name="Normale 3 2 4 2 5 7" xfId="6852"/>
    <cellStyle name="Normale 3 2 4 2 6" xfId="6853"/>
    <cellStyle name="Normale 3 2 4 2 6 2" xfId="6854"/>
    <cellStyle name="Normale 3 2 4 2 6 2 2" xfId="6855"/>
    <cellStyle name="Normale 3 2 4 2 6 2 2 2" xfId="6856"/>
    <cellStyle name="Normale 3 2 4 2 6 2 3" xfId="6857"/>
    <cellStyle name="Normale 3 2 4 2 6 2 3 2" xfId="6858"/>
    <cellStyle name="Normale 3 2 4 2 6 2 4" xfId="6859"/>
    <cellStyle name="Normale 3 2 4 2 6 3" xfId="6860"/>
    <cellStyle name="Normale 3 2 4 2 6 3 2" xfId="6861"/>
    <cellStyle name="Normale 3 2 4 2 6 3 2 2" xfId="6862"/>
    <cellStyle name="Normale 3 2 4 2 6 3 3" xfId="6863"/>
    <cellStyle name="Normale 3 2 4 2 6 4" xfId="6864"/>
    <cellStyle name="Normale 3 2 4 2 6 4 2" xfId="6865"/>
    <cellStyle name="Normale 3 2 4 2 6 5" xfId="6866"/>
    <cellStyle name="Normale 3 2 4 2 7" xfId="6867"/>
    <cellStyle name="Normale 3 2 4 2 7 2" xfId="6868"/>
    <cellStyle name="Normale 3 2 4 2 7 2 2" xfId="6869"/>
    <cellStyle name="Normale 3 2 4 2 7 2 2 2" xfId="6870"/>
    <cellStyle name="Normale 3 2 4 2 7 2 3" xfId="6871"/>
    <cellStyle name="Normale 3 2 4 2 7 2 3 2" xfId="6872"/>
    <cellStyle name="Normale 3 2 4 2 7 2 4" xfId="6873"/>
    <cellStyle name="Normale 3 2 4 2 7 3" xfId="6874"/>
    <cellStyle name="Normale 3 2 4 2 7 3 2" xfId="6875"/>
    <cellStyle name="Normale 3 2 4 2 7 3 2 2" xfId="6876"/>
    <cellStyle name="Normale 3 2 4 2 7 3 3" xfId="6877"/>
    <cellStyle name="Normale 3 2 4 2 7 4" xfId="6878"/>
    <cellStyle name="Normale 3 2 4 2 7 4 2" xfId="6879"/>
    <cellStyle name="Normale 3 2 4 2 7 5" xfId="6880"/>
    <cellStyle name="Normale 3 2 4 2 8" xfId="6881"/>
    <cellStyle name="Normale 3 2 4 2 8 2" xfId="6882"/>
    <cellStyle name="Normale 3 2 4 2 8 2 2" xfId="6883"/>
    <cellStyle name="Normale 3 2 4 2 8 3" xfId="6884"/>
    <cellStyle name="Normale 3 2 4 2 8 3 2" xfId="6885"/>
    <cellStyle name="Normale 3 2 4 2 8 4" xfId="6886"/>
    <cellStyle name="Normale 3 2 4 2 9" xfId="6887"/>
    <cellStyle name="Normale 3 2 4 2 9 2" xfId="6888"/>
    <cellStyle name="Normale 3 2 4 2 9 2 2" xfId="6889"/>
    <cellStyle name="Normale 3 2 4 2 9 3" xfId="6890"/>
    <cellStyle name="Normale 3 2 4 2 9 3 2" xfId="6891"/>
    <cellStyle name="Normale 3 2 4 2 9 4" xfId="6892"/>
    <cellStyle name="Normale 3 2 4 3" xfId="6893"/>
    <cellStyle name="Normale 3 2 4 3 10" xfId="6894"/>
    <cellStyle name="Normale 3 2 4 3 2" xfId="6895"/>
    <cellStyle name="Normale 3 2 4 3 2 2" xfId="6896"/>
    <cellStyle name="Normale 3 2 4 3 2 2 2" xfId="6897"/>
    <cellStyle name="Normale 3 2 4 3 2 2 2 2" xfId="6898"/>
    <cellStyle name="Normale 3 2 4 3 2 2 2 2 2" xfId="6899"/>
    <cellStyle name="Normale 3 2 4 3 2 2 2 2 2 2" xfId="6900"/>
    <cellStyle name="Normale 3 2 4 3 2 2 2 2 3" xfId="6901"/>
    <cellStyle name="Normale 3 2 4 3 2 2 2 2 3 2" xfId="6902"/>
    <cellStyle name="Normale 3 2 4 3 2 2 2 2 4" xfId="6903"/>
    <cellStyle name="Normale 3 2 4 3 2 2 2 3" xfId="6904"/>
    <cellStyle name="Normale 3 2 4 3 2 2 2 3 2" xfId="6905"/>
    <cellStyle name="Normale 3 2 4 3 2 2 2 3 2 2" xfId="6906"/>
    <cellStyle name="Normale 3 2 4 3 2 2 2 3 3" xfId="6907"/>
    <cellStyle name="Normale 3 2 4 3 2 2 2 4" xfId="6908"/>
    <cellStyle name="Normale 3 2 4 3 2 2 2 4 2" xfId="6909"/>
    <cellStyle name="Normale 3 2 4 3 2 2 2 5" xfId="6910"/>
    <cellStyle name="Normale 3 2 4 3 2 2 3" xfId="6911"/>
    <cellStyle name="Normale 3 2 4 3 2 2 3 2" xfId="6912"/>
    <cellStyle name="Normale 3 2 4 3 2 2 3 2 2" xfId="6913"/>
    <cellStyle name="Normale 3 2 4 3 2 2 3 2 2 2" xfId="6914"/>
    <cellStyle name="Normale 3 2 4 3 2 2 3 2 3" xfId="6915"/>
    <cellStyle name="Normale 3 2 4 3 2 2 3 2 3 2" xfId="6916"/>
    <cellStyle name="Normale 3 2 4 3 2 2 3 2 4" xfId="6917"/>
    <cellStyle name="Normale 3 2 4 3 2 2 3 3" xfId="6918"/>
    <cellStyle name="Normale 3 2 4 3 2 2 3 3 2" xfId="6919"/>
    <cellStyle name="Normale 3 2 4 3 2 2 3 3 2 2" xfId="6920"/>
    <cellStyle name="Normale 3 2 4 3 2 2 3 3 3" xfId="6921"/>
    <cellStyle name="Normale 3 2 4 3 2 2 3 4" xfId="6922"/>
    <cellStyle name="Normale 3 2 4 3 2 2 3 4 2" xfId="6923"/>
    <cellStyle name="Normale 3 2 4 3 2 2 3 5" xfId="6924"/>
    <cellStyle name="Normale 3 2 4 3 2 2 4" xfId="6925"/>
    <cellStyle name="Normale 3 2 4 3 2 2 4 2" xfId="6926"/>
    <cellStyle name="Normale 3 2 4 3 2 2 4 2 2" xfId="6927"/>
    <cellStyle name="Normale 3 2 4 3 2 2 4 3" xfId="6928"/>
    <cellStyle name="Normale 3 2 4 3 2 2 4 3 2" xfId="6929"/>
    <cellStyle name="Normale 3 2 4 3 2 2 4 4" xfId="6930"/>
    <cellStyle name="Normale 3 2 4 3 2 2 5" xfId="6931"/>
    <cellStyle name="Normale 3 2 4 3 2 2 5 2" xfId="6932"/>
    <cellStyle name="Normale 3 2 4 3 2 2 5 2 2" xfId="6933"/>
    <cellStyle name="Normale 3 2 4 3 2 2 5 3" xfId="6934"/>
    <cellStyle name="Normale 3 2 4 3 2 2 6" xfId="6935"/>
    <cellStyle name="Normale 3 2 4 3 2 2 6 2" xfId="6936"/>
    <cellStyle name="Normale 3 2 4 3 2 2 7" xfId="6937"/>
    <cellStyle name="Normale 3 2 4 3 2 3" xfId="6938"/>
    <cellStyle name="Normale 3 2 4 3 2 3 2" xfId="6939"/>
    <cellStyle name="Normale 3 2 4 3 2 3 2 2" xfId="6940"/>
    <cellStyle name="Normale 3 2 4 3 2 3 2 2 2" xfId="6941"/>
    <cellStyle name="Normale 3 2 4 3 2 3 2 3" xfId="6942"/>
    <cellStyle name="Normale 3 2 4 3 2 3 2 3 2" xfId="6943"/>
    <cellStyle name="Normale 3 2 4 3 2 3 2 4" xfId="6944"/>
    <cellStyle name="Normale 3 2 4 3 2 3 3" xfId="6945"/>
    <cellStyle name="Normale 3 2 4 3 2 3 3 2" xfId="6946"/>
    <cellStyle name="Normale 3 2 4 3 2 3 3 2 2" xfId="6947"/>
    <cellStyle name="Normale 3 2 4 3 2 3 3 3" xfId="6948"/>
    <cellStyle name="Normale 3 2 4 3 2 3 4" xfId="6949"/>
    <cellStyle name="Normale 3 2 4 3 2 3 4 2" xfId="6950"/>
    <cellStyle name="Normale 3 2 4 3 2 3 5" xfId="6951"/>
    <cellStyle name="Normale 3 2 4 3 2 4" xfId="6952"/>
    <cellStyle name="Normale 3 2 4 3 2 4 2" xfId="6953"/>
    <cellStyle name="Normale 3 2 4 3 2 4 2 2" xfId="6954"/>
    <cellStyle name="Normale 3 2 4 3 2 4 2 2 2" xfId="6955"/>
    <cellStyle name="Normale 3 2 4 3 2 4 2 3" xfId="6956"/>
    <cellStyle name="Normale 3 2 4 3 2 4 2 3 2" xfId="6957"/>
    <cellStyle name="Normale 3 2 4 3 2 4 2 4" xfId="6958"/>
    <cellStyle name="Normale 3 2 4 3 2 4 3" xfId="6959"/>
    <cellStyle name="Normale 3 2 4 3 2 4 3 2" xfId="6960"/>
    <cellStyle name="Normale 3 2 4 3 2 4 3 2 2" xfId="6961"/>
    <cellStyle name="Normale 3 2 4 3 2 4 3 3" xfId="6962"/>
    <cellStyle name="Normale 3 2 4 3 2 4 4" xfId="6963"/>
    <cellStyle name="Normale 3 2 4 3 2 4 4 2" xfId="6964"/>
    <cellStyle name="Normale 3 2 4 3 2 4 5" xfId="6965"/>
    <cellStyle name="Normale 3 2 4 3 2 5" xfId="6966"/>
    <cellStyle name="Normale 3 2 4 3 2 5 2" xfId="6967"/>
    <cellStyle name="Normale 3 2 4 3 2 5 2 2" xfId="6968"/>
    <cellStyle name="Normale 3 2 4 3 2 5 3" xfId="6969"/>
    <cellStyle name="Normale 3 2 4 3 2 5 3 2" xfId="6970"/>
    <cellStyle name="Normale 3 2 4 3 2 5 4" xfId="6971"/>
    <cellStyle name="Normale 3 2 4 3 2 6" xfId="6972"/>
    <cellStyle name="Normale 3 2 4 3 2 6 2" xfId="6973"/>
    <cellStyle name="Normale 3 2 4 3 2 6 2 2" xfId="6974"/>
    <cellStyle name="Normale 3 2 4 3 2 6 3" xfId="6975"/>
    <cellStyle name="Normale 3 2 4 3 2 7" xfId="6976"/>
    <cellStyle name="Normale 3 2 4 3 2 7 2" xfId="6977"/>
    <cellStyle name="Normale 3 2 4 3 2 8" xfId="6978"/>
    <cellStyle name="Normale 3 2 4 3 3" xfId="6979"/>
    <cellStyle name="Normale 3 2 4 3 3 2" xfId="6980"/>
    <cellStyle name="Normale 3 2 4 3 3 2 2" xfId="6981"/>
    <cellStyle name="Normale 3 2 4 3 3 2 2 2" xfId="6982"/>
    <cellStyle name="Normale 3 2 4 3 3 2 2 2 2" xfId="6983"/>
    <cellStyle name="Normale 3 2 4 3 3 2 2 2 2 2" xfId="6984"/>
    <cellStyle name="Normale 3 2 4 3 3 2 2 2 3" xfId="6985"/>
    <cellStyle name="Normale 3 2 4 3 3 2 2 2 3 2" xfId="6986"/>
    <cellStyle name="Normale 3 2 4 3 3 2 2 2 4" xfId="6987"/>
    <cellStyle name="Normale 3 2 4 3 3 2 2 3" xfId="6988"/>
    <cellStyle name="Normale 3 2 4 3 3 2 2 3 2" xfId="6989"/>
    <cellStyle name="Normale 3 2 4 3 3 2 2 3 2 2" xfId="6990"/>
    <cellStyle name="Normale 3 2 4 3 3 2 2 3 3" xfId="6991"/>
    <cellStyle name="Normale 3 2 4 3 3 2 2 4" xfId="6992"/>
    <cellStyle name="Normale 3 2 4 3 3 2 2 4 2" xfId="6993"/>
    <cellStyle name="Normale 3 2 4 3 3 2 2 5" xfId="6994"/>
    <cellStyle name="Normale 3 2 4 3 3 2 3" xfId="6995"/>
    <cellStyle name="Normale 3 2 4 3 3 2 3 2" xfId="6996"/>
    <cellStyle name="Normale 3 2 4 3 3 2 3 2 2" xfId="6997"/>
    <cellStyle name="Normale 3 2 4 3 3 2 3 2 2 2" xfId="6998"/>
    <cellStyle name="Normale 3 2 4 3 3 2 3 2 3" xfId="6999"/>
    <cellStyle name="Normale 3 2 4 3 3 2 3 2 3 2" xfId="7000"/>
    <cellStyle name="Normale 3 2 4 3 3 2 3 2 4" xfId="7001"/>
    <cellStyle name="Normale 3 2 4 3 3 2 3 3" xfId="7002"/>
    <cellStyle name="Normale 3 2 4 3 3 2 3 3 2" xfId="7003"/>
    <cellStyle name="Normale 3 2 4 3 3 2 3 3 2 2" xfId="7004"/>
    <cellStyle name="Normale 3 2 4 3 3 2 3 3 3" xfId="7005"/>
    <cellStyle name="Normale 3 2 4 3 3 2 3 4" xfId="7006"/>
    <cellStyle name="Normale 3 2 4 3 3 2 3 4 2" xfId="7007"/>
    <cellStyle name="Normale 3 2 4 3 3 2 3 5" xfId="7008"/>
    <cellStyle name="Normale 3 2 4 3 3 2 4" xfId="7009"/>
    <cellStyle name="Normale 3 2 4 3 3 2 4 2" xfId="7010"/>
    <cellStyle name="Normale 3 2 4 3 3 2 4 2 2" xfId="7011"/>
    <cellStyle name="Normale 3 2 4 3 3 2 4 3" xfId="7012"/>
    <cellStyle name="Normale 3 2 4 3 3 2 4 3 2" xfId="7013"/>
    <cellStyle name="Normale 3 2 4 3 3 2 4 4" xfId="7014"/>
    <cellStyle name="Normale 3 2 4 3 3 2 5" xfId="7015"/>
    <cellStyle name="Normale 3 2 4 3 3 2 5 2" xfId="7016"/>
    <cellStyle name="Normale 3 2 4 3 3 2 5 2 2" xfId="7017"/>
    <cellStyle name="Normale 3 2 4 3 3 2 5 3" xfId="7018"/>
    <cellStyle name="Normale 3 2 4 3 3 2 6" xfId="7019"/>
    <cellStyle name="Normale 3 2 4 3 3 2 6 2" xfId="7020"/>
    <cellStyle name="Normale 3 2 4 3 3 2 7" xfId="7021"/>
    <cellStyle name="Normale 3 2 4 3 3 3" xfId="7022"/>
    <cellStyle name="Normale 3 2 4 3 3 3 2" xfId="7023"/>
    <cellStyle name="Normale 3 2 4 3 3 3 2 2" xfId="7024"/>
    <cellStyle name="Normale 3 2 4 3 3 3 2 2 2" xfId="7025"/>
    <cellStyle name="Normale 3 2 4 3 3 3 2 3" xfId="7026"/>
    <cellStyle name="Normale 3 2 4 3 3 3 2 3 2" xfId="7027"/>
    <cellStyle name="Normale 3 2 4 3 3 3 2 4" xfId="7028"/>
    <cellStyle name="Normale 3 2 4 3 3 3 3" xfId="7029"/>
    <cellStyle name="Normale 3 2 4 3 3 3 3 2" xfId="7030"/>
    <cellStyle name="Normale 3 2 4 3 3 3 3 2 2" xfId="7031"/>
    <cellStyle name="Normale 3 2 4 3 3 3 3 3" xfId="7032"/>
    <cellStyle name="Normale 3 2 4 3 3 3 4" xfId="7033"/>
    <cellStyle name="Normale 3 2 4 3 3 3 4 2" xfId="7034"/>
    <cellStyle name="Normale 3 2 4 3 3 3 5" xfId="7035"/>
    <cellStyle name="Normale 3 2 4 3 3 4" xfId="7036"/>
    <cellStyle name="Normale 3 2 4 3 3 4 2" xfId="7037"/>
    <cellStyle name="Normale 3 2 4 3 3 4 2 2" xfId="7038"/>
    <cellStyle name="Normale 3 2 4 3 3 4 2 2 2" xfId="7039"/>
    <cellStyle name="Normale 3 2 4 3 3 4 2 3" xfId="7040"/>
    <cellStyle name="Normale 3 2 4 3 3 4 2 3 2" xfId="7041"/>
    <cellStyle name="Normale 3 2 4 3 3 4 2 4" xfId="7042"/>
    <cellStyle name="Normale 3 2 4 3 3 4 3" xfId="7043"/>
    <cellStyle name="Normale 3 2 4 3 3 4 3 2" xfId="7044"/>
    <cellStyle name="Normale 3 2 4 3 3 4 3 2 2" xfId="7045"/>
    <cellStyle name="Normale 3 2 4 3 3 4 3 3" xfId="7046"/>
    <cellStyle name="Normale 3 2 4 3 3 4 4" xfId="7047"/>
    <cellStyle name="Normale 3 2 4 3 3 4 4 2" xfId="7048"/>
    <cellStyle name="Normale 3 2 4 3 3 4 5" xfId="7049"/>
    <cellStyle name="Normale 3 2 4 3 3 5" xfId="7050"/>
    <cellStyle name="Normale 3 2 4 3 3 5 2" xfId="7051"/>
    <cellStyle name="Normale 3 2 4 3 3 5 2 2" xfId="7052"/>
    <cellStyle name="Normale 3 2 4 3 3 5 3" xfId="7053"/>
    <cellStyle name="Normale 3 2 4 3 3 5 3 2" xfId="7054"/>
    <cellStyle name="Normale 3 2 4 3 3 5 4" xfId="7055"/>
    <cellStyle name="Normale 3 2 4 3 3 6" xfId="7056"/>
    <cellStyle name="Normale 3 2 4 3 3 6 2" xfId="7057"/>
    <cellStyle name="Normale 3 2 4 3 3 6 2 2" xfId="7058"/>
    <cellStyle name="Normale 3 2 4 3 3 6 3" xfId="7059"/>
    <cellStyle name="Normale 3 2 4 3 3 7" xfId="7060"/>
    <cellStyle name="Normale 3 2 4 3 3 7 2" xfId="7061"/>
    <cellStyle name="Normale 3 2 4 3 3 8" xfId="7062"/>
    <cellStyle name="Normale 3 2 4 3 4" xfId="7063"/>
    <cellStyle name="Normale 3 2 4 3 4 2" xfId="7064"/>
    <cellStyle name="Normale 3 2 4 3 4 2 2" xfId="7065"/>
    <cellStyle name="Normale 3 2 4 3 4 2 2 2" xfId="7066"/>
    <cellStyle name="Normale 3 2 4 3 4 2 2 2 2" xfId="7067"/>
    <cellStyle name="Normale 3 2 4 3 4 2 2 3" xfId="7068"/>
    <cellStyle name="Normale 3 2 4 3 4 2 2 3 2" xfId="7069"/>
    <cellStyle name="Normale 3 2 4 3 4 2 2 4" xfId="7070"/>
    <cellStyle name="Normale 3 2 4 3 4 2 3" xfId="7071"/>
    <cellStyle name="Normale 3 2 4 3 4 2 3 2" xfId="7072"/>
    <cellStyle name="Normale 3 2 4 3 4 2 3 2 2" xfId="7073"/>
    <cellStyle name="Normale 3 2 4 3 4 2 3 3" xfId="7074"/>
    <cellStyle name="Normale 3 2 4 3 4 2 4" xfId="7075"/>
    <cellStyle name="Normale 3 2 4 3 4 2 4 2" xfId="7076"/>
    <cellStyle name="Normale 3 2 4 3 4 2 5" xfId="7077"/>
    <cellStyle name="Normale 3 2 4 3 4 3" xfId="7078"/>
    <cellStyle name="Normale 3 2 4 3 4 3 2" xfId="7079"/>
    <cellStyle name="Normale 3 2 4 3 4 3 2 2" xfId="7080"/>
    <cellStyle name="Normale 3 2 4 3 4 3 2 2 2" xfId="7081"/>
    <cellStyle name="Normale 3 2 4 3 4 3 2 3" xfId="7082"/>
    <cellStyle name="Normale 3 2 4 3 4 3 2 3 2" xfId="7083"/>
    <cellStyle name="Normale 3 2 4 3 4 3 2 4" xfId="7084"/>
    <cellStyle name="Normale 3 2 4 3 4 3 3" xfId="7085"/>
    <cellStyle name="Normale 3 2 4 3 4 3 3 2" xfId="7086"/>
    <cellStyle name="Normale 3 2 4 3 4 3 3 2 2" xfId="7087"/>
    <cellStyle name="Normale 3 2 4 3 4 3 3 3" xfId="7088"/>
    <cellStyle name="Normale 3 2 4 3 4 3 4" xfId="7089"/>
    <cellStyle name="Normale 3 2 4 3 4 3 4 2" xfId="7090"/>
    <cellStyle name="Normale 3 2 4 3 4 3 5" xfId="7091"/>
    <cellStyle name="Normale 3 2 4 3 4 4" xfId="7092"/>
    <cellStyle name="Normale 3 2 4 3 4 4 2" xfId="7093"/>
    <cellStyle name="Normale 3 2 4 3 4 4 2 2" xfId="7094"/>
    <cellStyle name="Normale 3 2 4 3 4 4 3" xfId="7095"/>
    <cellStyle name="Normale 3 2 4 3 4 4 3 2" xfId="7096"/>
    <cellStyle name="Normale 3 2 4 3 4 4 4" xfId="7097"/>
    <cellStyle name="Normale 3 2 4 3 4 5" xfId="7098"/>
    <cellStyle name="Normale 3 2 4 3 4 5 2" xfId="7099"/>
    <cellStyle name="Normale 3 2 4 3 4 5 2 2" xfId="7100"/>
    <cellStyle name="Normale 3 2 4 3 4 5 3" xfId="7101"/>
    <cellStyle name="Normale 3 2 4 3 4 6" xfId="7102"/>
    <cellStyle name="Normale 3 2 4 3 4 6 2" xfId="7103"/>
    <cellStyle name="Normale 3 2 4 3 4 7" xfId="7104"/>
    <cellStyle name="Normale 3 2 4 3 5" xfId="7105"/>
    <cellStyle name="Normale 3 2 4 3 5 2" xfId="7106"/>
    <cellStyle name="Normale 3 2 4 3 5 2 2" xfId="7107"/>
    <cellStyle name="Normale 3 2 4 3 5 2 2 2" xfId="7108"/>
    <cellStyle name="Normale 3 2 4 3 5 2 3" xfId="7109"/>
    <cellStyle name="Normale 3 2 4 3 5 2 3 2" xfId="7110"/>
    <cellStyle name="Normale 3 2 4 3 5 2 4" xfId="7111"/>
    <cellStyle name="Normale 3 2 4 3 5 3" xfId="7112"/>
    <cellStyle name="Normale 3 2 4 3 5 3 2" xfId="7113"/>
    <cellStyle name="Normale 3 2 4 3 5 3 2 2" xfId="7114"/>
    <cellStyle name="Normale 3 2 4 3 5 3 3" xfId="7115"/>
    <cellStyle name="Normale 3 2 4 3 5 4" xfId="7116"/>
    <cellStyle name="Normale 3 2 4 3 5 4 2" xfId="7117"/>
    <cellStyle name="Normale 3 2 4 3 5 5" xfId="7118"/>
    <cellStyle name="Normale 3 2 4 3 6" xfId="7119"/>
    <cellStyle name="Normale 3 2 4 3 6 2" xfId="7120"/>
    <cellStyle name="Normale 3 2 4 3 6 2 2" xfId="7121"/>
    <cellStyle name="Normale 3 2 4 3 6 2 2 2" xfId="7122"/>
    <cellStyle name="Normale 3 2 4 3 6 2 3" xfId="7123"/>
    <cellStyle name="Normale 3 2 4 3 6 2 3 2" xfId="7124"/>
    <cellStyle name="Normale 3 2 4 3 6 2 4" xfId="7125"/>
    <cellStyle name="Normale 3 2 4 3 6 3" xfId="7126"/>
    <cellStyle name="Normale 3 2 4 3 6 3 2" xfId="7127"/>
    <cellStyle name="Normale 3 2 4 3 6 3 2 2" xfId="7128"/>
    <cellStyle name="Normale 3 2 4 3 6 3 3" xfId="7129"/>
    <cellStyle name="Normale 3 2 4 3 6 4" xfId="7130"/>
    <cellStyle name="Normale 3 2 4 3 6 4 2" xfId="7131"/>
    <cellStyle name="Normale 3 2 4 3 6 5" xfId="7132"/>
    <cellStyle name="Normale 3 2 4 3 7" xfId="7133"/>
    <cellStyle name="Normale 3 2 4 3 7 2" xfId="7134"/>
    <cellStyle name="Normale 3 2 4 3 7 2 2" xfId="7135"/>
    <cellStyle name="Normale 3 2 4 3 7 3" xfId="7136"/>
    <cellStyle name="Normale 3 2 4 3 7 3 2" xfId="7137"/>
    <cellStyle name="Normale 3 2 4 3 7 4" xfId="7138"/>
    <cellStyle name="Normale 3 2 4 3 8" xfId="7139"/>
    <cellStyle name="Normale 3 2 4 3 8 2" xfId="7140"/>
    <cellStyle name="Normale 3 2 4 3 8 2 2" xfId="7141"/>
    <cellStyle name="Normale 3 2 4 3 8 3" xfId="7142"/>
    <cellStyle name="Normale 3 2 4 3 9" xfId="7143"/>
    <cellStyle name="Normale 3 2 4 3 9 2" xfId="7144"/>
    <cellStyle name="Normale 3 2 4 4" xfId="7145"/>
    <cellStyle name="Normale 3 2 4 4 2" xfId="7146"/>
    <cellStyle name="Normale 3 2 4 4 2 2" xfId="7147"/>
    <cellStyle name="Normale 3 2 4 4 2 2 2" xfId="7148"/>
    <cellStyle name="Normale 3 2 4 4 2 2 2 2" xfId="7149"/>
    <cellStyle name="Normale 3 2 4 4 2 2 2 2 2" xfId="7150"/>
    <cellStyle name="Normale 3 2 4 4 2 2 2 3" xfId="7151"/>
    <cellStyle name="Normale 3 2 4 4 2 2 2 3 2" xfId="7152"/>
    <cellStyle name="Normale 3 2 4 4 2 2 2 4" xfId="7153"/>
    <cellStyle name="Normale 3 2 4 4 2 2 3" xfId="7154"/>
    <cellStyle name="Normale 3 2 4 4 2 2 3 2" xfId="7155"/>
    <cellStyle name="Normale 3 2 4 4 2 2 3 2 2" xfId="7156"/>
    <cellStyle name="Normale 3 2 4 4 2 2 3 3" xfId="7157"/>
    <cellStyle name="Normale 3 2 4 4 2 2 4" xfId="7158"/>
    <cellStyle name="Normale 3 2 4 4 2 2 4 2" xfId="7159"/>
    <cellStyle name="Normale 3 2 4 4 2 2 5" xfId="7160"/>
    <cellStyle name="Normale 3 2 4 4 2 3" xfId="7161"/>
    <cellStyle name="Normale 3 2 4 4 2 3 2" xfId="7162"/>
    <cellStyle name="Normale 3 2 4 4 2 3 2 2" xfId="7163"/>
    <cellStyle name="Normale 3 2 4 4 2 3 2 2 2" xfId="7164"/>
    <cellStyle name="Normale 3 2 4 4 2 3 2 3" xfId="7165"/>
    <cellStyle name="Normale 3 2 4 4 2 3 2 3 2" xfId="7166"/>
    <cellStyle name="Normale 3 2 4 4 2 3 2 4" xfId="7167"/>
    <cellStyle name="Normale 3 2 4 4 2 3 3" xfId="7168"/>
    <cellStyle name="Normale 3 2 4 4 2 3 3 2" xfId="7169"/>
    <cellStyle name="Normale 3 2 4 4 2 3 3 2 2" xfId="7170"/>
    <cellStyle name="Normale 3 2 4 4 2 3 3 3" xfId="7171"/>
    <cellStyle name="Normale 3 2 4 4 2 3 4" xfId="7172"/>
    <cellStyle name="Normale 3 2 4 4 2 3 4 2" xfId="7173"/>
    <cellStyle name="Normale 3 2 4 4 2 3 5" xfId="7174"/>
    <cellStyle name="Normale 3 2 4 4 2 4" xfId="7175"/>
    <cellStyle name="Normale 3 2 4 4 2 4 2" xfId="7176"/>
    <cellStyle name="Normale 3 2 4 4 2 4 2 2" xfId="7177"/>
    <cellStyle name="Normale 3 2 4 4 2 4 3" xfId="7178"/>
    <cellStyle name="Normale 3 2 4 4 2 4 3 2" xfId="7179"/>
    <cellStyle name="Normale 3 2 4 4 2 4 4" xfId="7180"/>
    <cellStyle name="Normale 3 2 4 4 2 5" xfId="7181"/>
    <cellStyle name="Normale 3 2 4 4 2 5 2" xfId="7182"/>
    <cellStyle name="Normale 3 2 4 4 2 5 2 2" xfId="7183"/>
    <cellStyle name="Normale 3 2 4 4 2 5 3" xfId="7184"/>
    <cellStyle name="Normale 3 2 4 4 2 6" xfId="7185"/>
    <cellStyle name="Normale 3 2 4 4 2 6 2" xfId="7186"/>
    <cellStyle name="Normale 3 2 4 4 2 7" xfId="7187"/>
    <cellStyle name="Normale 3 2 4 4 3" xfId="7188"/>
    <cellStyle name="Normale 3 2 4 4 3 2" xfId="7189"/>
    <cellStyle name="Normale 3 2 4 4 3 2 2" xfId="7190"/>
    <cellStyle name="Normale 3 2 4 4 3 2 2 2" xfId="7191"/>
    <cellStyle name="Normale 3 2 4 4 3 2 3" xfId="7192"/>
    <cellStyle name="Normale 3 2 4 4 3 2 3 2" xfId="7193"/>
    <cellStyle name="Normale 3 2 4 4 3 2 4" xfId="7194"/>
    <cellStyle name="Normale 3 2 4 4 3 3" xfId="7195"/>
    <cellStyle name="Normale 3 2 4 4 3 3 2" xfId="7196"/>
    <cellStyle name="Normale 3 2 4 4 3 3 2 2" xfId="7197"/>
    <cellStyle name="Normale 3 2 4 4 3 3 3" xfId="7198"/>
    <cellStyle name="Normale 3 2 4 4 3 4" xfId="7199"/>
    <cellStyle name="Normale 3 2 4 4 3 4 2" xfId="7200"/>
    <cellStyle name="Normale 3 2 4 4 3 5" xfId="7201"/>
    <cellStyle name="Normale 3 2 4 4 4" xfId="7202"/>
    <cellStyle name="Normale 3 2 4 4 4 2" xfId="7203"/>
    <cellStyle name="Normale 3 2 4 4 4 2 2" xfId="7204"/>
    <cellStyle name="Normale 3 2 4 4 4 2 2 2" xfId="7205"/>
    <cellStyle name="Normale 3 2 4 4 4 2 3" xfId="7206"/>
    <cellStyle name="Normale 3 2 4 4 4 2 3 2" xfId="7207"/>
    <cellStyle name="Normale 3 2 4 4 4 2 4" xfId="7208"/>
    <cellStyle name="Normale 3 2 4 4 4 3" xfId="7209"/>
    <cellStyle name="Normale 3 2 4 4 4 3 2" xfId="7210"/>
    <cellStyle name="Normale 3 2 4 4 4 3 2 2" xfId="7211"/>
    <cellStyle name="Normale 3 2 4 4 4 3 3" xfId="7212"/>
    <cellStyle name="Normale 3 2 4 4 4 4" xfId="7213"/>
    <cellStyle name="Normale 3 2 4 4 4 4 2" xfId="7214"/>
    <cellStyle name="Normale 3 2 4 4 4 5" xfId="7215"/>
    <cellStyle name="Normale 3 2 4 4 5" xfId="7216"/>
    <cellStyle name="Normale 3 2 4 4 5 2" xfId="7217"/>
    <cellStyle name="Normale 3 2 4 4 5 2 2" xfId="7218"/>
    <cellStyle name="Normale 3 2 4 4 5 3" xfId="7219"/>
    <cellStyle name="Normale 3 2 4 4 5 3 2" xfId="7220"/>
    <cellStyle name="Normale 3 2 4 4 5 4" xfId="7221"/>
    <cellStyle name="Normale 3 2 4 4 6" xfId="7222"/>
    <cellStyle name="Normale 3 2 4 4 6 2" xfId="7223"/>
    <cellStyle name="Normale 3 2 4 4 6 2 2" xfId="7224"/>
    <cellStyle name="Normale 3 2 4 4 6 3" xfId="7225"/>
    <cellStyle name="Normale 3 2 4 4 7" xfId="7226"/>
    <cellStyle name="Normale 3 2 4 4 7 2" xfId="7227"/>
    <cellStyle name="Normale 3 2 4 4 8" xfId="7228"/>
    <cellStyle name="Normale 3 2 4 5" xfId="7229"/>
    <cellStyle name="Normale 3 2 4 5 2" xfId="7230"/>
    <cellStyle name="Normale 3 2 4 5 2 2" xfId="7231"/>
    <cellStyle name="Normale 3 2 4 5 2 2 2" xfId="7232"/>
    <cellStyle name="Normale 3 2 4 5 2 2 2 2" xfId="7233"/>
    <cellStyle name="Normale 3 2 4 5 2 2 2 2 2" xfId="7234"/>
    <cellStyle name="Normale 3 2 4 5 2 2 2 3" xfId="7235"/>
    <cellStyle name="Normale 3 2 4 5 2 2 2 3 2" xfId="7236"/>
    <cellStyle name="Normale 3 2 4 5 2 2 2 4" xfId="7237"/>
    <cellStyle name="Normale 3 2 4 5 2 2 3" xfId="7238"/>
    <cellStyle name="Normale 3 2 4 5 2 2 3 2" xfId="7239"/>
    <cellStyle name="Normale 3 2 4 5 2 2 3 2 2" xfId="7240"/>
    <cellStyle name="Normale 3 2 4 5 2 2 3 3" xfId="7241"/>
    <cellStyle name="Normale 3 2 4 5 2 2 4" xfId="7242"/>
    <cellStyle name="Normale 3 2 4 5 2 2 4 2" xfId="7243"/>
    <cellStyle name="Normale 3 2 4 5 2 2 5" xfId="7244"/>
    <cellStyle name="Normale 3 2 4 5 2 3" xfId="7245"/>
    <cellStyle name="Normale 3 2 4 5 2 3 2" xfId="7246"/>
    <cellStyle name="Normale 3 2 4 5 2 3 2 2" xfId="7247"/>
    <cellStyle name="Normale 3 2 4 5 2 3 2 2 2" xfId="7248"/>
    <cellStyle name="Normale 3 2 4 5 2 3 2 3" xfId="7249"/>
    <cellStyle name="Normale 3 2 4 5 2 3 2 3 2" xfId="7250"/>
    <cellStyle name="Normale 3 2 4 5 2 3 2 4" xfId="7251"/>
    <cellStyle name="Normale 3 2 4 5 2 3 3" xfId="7252"/>
    <cellStyle name="Normale 3 2 4 5 2 3 3 2" xfId="7253"/>
    <cellStyle name="Normale 3 2 4 5 2 3 3 2 2" xfId="7254"/>
    <cellStyle name="Normale 3 2 4 5 2 3 3 3" xfId="7255"/>
    <cellStyle name="Normale 3 2 4 5 2 3 4" xfId="7256"/>
    <cellStyle name="Normale 3 2 4 5 2 3 4 2" xfId="7257"/>
    <cellStyle name="Normale 3 2 4 5 2 3 5" xfId="7258"/>
    <cellStyle name="Normale 3 2 4 5 2 4" xfId="7259"/>
    <cellStyle name="Normale 3 2 4 5 2 4 2" xfId="7260"/>
    <cellStyle name="Normale 3 2 4 5 2 4 2 2" xfId="7261"/>
    <cellStyle name="Normale 3 2 4 5 2 4 3" xfId="7262"/>
    <cellStyle name="Normale 3 2 4 5 2 4 3 2" xfId="7263"/>
    <cellStyle name="Normale 3 2 4 5 2 4 4" xfId="7264"/>
    <cellStyle name="Normale 3 2 4 5 2 5" xfId="7265"/>
    <cellStyle name="Normale 3 2 4 5 2 5 2" xfId="7266"/>
    <cellStyle name="Normale 3 2 4 5 2 5 2 2" xfId="7267"/>
    <cellStyle name="Normale 3 2 4 5 2 5 3" xfId="7268"/>
    <cellStyle name="Normale 3 2 4 5 2 6" xfId="7269"/>
    <cellStyle name="Normale 3 2 4 5 2 6 2" xfId="7270"/>
    <cellStyle name="Normale 3 2 4 5 2 7" xfId="7271"/>
    <cellStyle name="Normale 3 2 4 5 3" xfId="7272"/>
    <cellStyle name="Normale 3 2 4 5 3 2" xfId="7273"/>
    <cellStyle name="Normale 3 2 4 5 3 2 2" xfId="7274"/>
    <cellStyle name="Normale 3 2 4 5 3 2 2 2" xfId="7275"/>
    <cellStyle name="Normale 3 2 4 5 3 2 3" xfId="7276"/>
    <cellStyle name="Normale 3 2 4 5 3 2 3 2" xfId="7277"/>
    <cellStyle name="Normale 3 2 4 5 3 2 4" xfId="7278"/>
    <cellStyle name="Normale 3 2 4 5 3 3" xfId="7279"/>
    <cellStyle name="Normale 3 2 4 5 3 3 2" xfId="7280"/>
    <cellStyle name="Normale 3 2 4 5 3 3 2 2" xfId="7281"/>
    <cellStyle name="Normale 3 2 4 5 3 3 3" xfId="7282"/>
    <cellStyle name="Normale 3 2 4 5 3 4" xfId="7283"/>
    <cellStyle name="Normale 3 2 4 5 3 4 2" xfId="7284"/>
    <cellStyle name="Normale 3 2 4 5 3 5" xfId="7285"/>
    <cellStyle name="Normale 3 2 4 5 4" xfId="7286"/>
    <cellStyle name="Normale 3 2 4 5 4 2" xfId="7287"/>
    <cellStyle name="Normale 3 2 4 5 4 2 2" xfId="7288"/>
    <cellStyle name="Normale 3 2 4 5 4 2 2 2" xfId="7289"/>
    <cellStyle name="Normale 3 2 4 5 4 2 3" xfId="7290"/>
    <cellStyle name="Normale 3 2 4 5 4 2 3 2" xfId="7291"/>
    <cellStyle name="Normale 3 2 4 5 4 2 4" xfId="7292"/>
    <cellStyle name="Normale 3 2 4 5 4 3" xfId="7293"/>
    <cellStyle name="Normale 3 2 4 5 4 3 2" xfId="7294"/>
    <cellStyle name="Normale 3 2 4 5 4 3 2 2" xfId="7295"/>
    <cellStyle name="Normale 3 2 4 5 4 3 3" xfId="7296"/>
    <cellStyle name="Normale 3 2 4 5 4 4" xfId="7297"/>
    <cellStyle name="Normale 3 2 4 5 4 4 2" xfId="7298"/>
    <cellStyle name="Normale 3 2 4 5 4 5" xfId="7299"/>
    <cellStyle name="Normale 3 2 4 5 5" xfId="7300"/>
    <cellStyle name="Normale 3 2 4 5 5 2" xfId="7301"/>
    <cellStyle name="Normale 3 2 4 5 5 2 2" xfId="7302"/>
    <cellStyle name="Normale 3 2 4 5 5 3" xfId="7303"/>
    <cellStyle name="Normale 3 2 4 5 5 3 2" xfId="7304"/>
    <cellStyle name="Normale 3 2 4 5 5 4" xfId="7305"/>
    <cellStyle name="Normale 3 2 4 5 6" xfId="7306"/>
    <cellStyle name="Normale 3 2 4 5 6 2" xfId="7307"/>
    <cellStyle name="Normale 3 2 4 5 6 2 2" xfId="7308"/>
    <cellStyle name="Normale 3 2 4 5 6 3" xfId="7309"/>
    <cellStyle name="Normale 3 2 4 5 7" xfId="7310"/>
    <cellStyle name="Normale 3 2 4 5 7 2" xfId="7311"/>
    <cellStyle name="Normale 3 2 4 5 8" xfId="7312"/>
    <cellStyle name="Normale 3 2 4 6" xfId="7313"/>
    <cellStyle name="Normale 3 2 4 6 2" xfId="7314"/>
    <cellStyle name="Normale 3 2 4 6 2 2" xfId="7315"/>
    <cellStyle name="Normale 3 2 4 6 2 2 2" xfId="7316"/>
    <cellStyle name="Normale 3 2 4 6 2 2 2 2" xfId="7317"/>
    <cellStyle name="Normale 3 2 4 6 2 2 3" xfId="7318"/>
    <cellStyle name="Normale 3 2 4 6 2 2 3 2" xfId="7319"/>
    <cellStyle name="Normale 3 2 4 6 2 2 4" xfId="7320"/>
    <cellStyle name="Normale 3 2 4 6 2 3" xfId="7321"/>
    <cellStyle name="Normale 3 2 4 6 2 3 2" xfId="7322"/>
    <cellStyle name="Normale 3 2 4 6 2 3 2 2" xfId="7323"/>
    <cellStyle name="Normale 3 2 4 6 2 3 3" xfId="7324"/>
    <cellStyle name="Normale 3 2 4 6 2 4" xfId="7325"/>
    <cellStyle name="Normale 3 2 4 6 2 4 2" xfId="7326"/>
    <cellStyle name="Normale 3 2 4 6 2 5" xfId="7327"/>
    <cellStyle name="Normale 3 2 4 6 3" xfId="7328"/>
    <cellStyle name="Normale 3 2 4 6 3 2" xfId="7329"/>
    <cellStyle name="Normale 3 2 4 6 3 2 2" xfId="7330"/>
    <cellStyle name="Normale 3 2 4 6 3 2 2 2" xfId="7331"/>
    <cellStyle name="Normale 3 2 4 6 3 2 3" xfId="7332"/>
    <cellStyle name="Normale 3 2 4 6 3 2 3 2" xfId="7333"/>
    <cellStyle name="Normale 3 2 4 6 3 2 4" xfId="7334"/>
    <cellStyle name="Normale 3 2 4 6 3 3" xfId="7335"/>
    <cellStyle name="Normale 3 2 4 6 3 3 2" xfId="7336"/>
    <cellStyle name="Normale 3 2 4 6 3 3 2 2" xfId="7337"/>
    <cellStyle name="Normale 3 2 4 6 3 3 3" xfId="7338"/>
    <cellStyle name="Normale 3 2 4 6 3 4" xfId="7339"/>
    <cellStyle name="Normale 3 2 4 6 3 4 2" xfId="7340"/>
    <cellStyle name="Normale 3 2 4 6 3 5" xfId="7341"/>
    <cellStyle name="Normale 3 2 4 6 4" xfId="7342"/>
    <cellStyle name="Normale 3 2 4 6 4 2" xfId="7343"/>
    <cellStyle name="Normale 3 2 4 6 4 2 2" xfId="7344"/>
    <cellStyle name="Normale 3 2 4 6 4 3" xfId="7345"/>
    <cellStyle name="Normale 3 2 4 6 4 3 2" xfId="7346"/>
    <cellStyle name="Normale 3 2 4 6 4 4" xfId="7347"/>
    <cellStyle name="Normale 3 2 4 6 5" xfId="7348"/>
    <cellStyle name="Normale 3 2 4 6 5 2" xfId="7349"/>
    <cellStyle name="Normale 3 2 4 6 5 2 2" xfId="7350"/>
    <cellStyle name="Normale 3 2 4 6 5 3" xfId="7351"/>
    <cellStyle name="Normale 3 2 4 6 6" xfId="7352"/>
    <cellStyle name="Normale 3 2 4 6 6 2" xfId="7353"/>
    <cellStyle name="Normale 3 2 4 6 7" xfId="7354"/>
    <cellStyle name="Normale 3 2 4 7" xfId="7355"/>
    <cellStyle name="Normale 3 2 4 7 2" xfId="7356"/>
    <cellStyle name="Normale 3 2 4 7 2 2" xfId="7357"/>
    <cellStyle name="Normale 3 2 4 7 2 2 2" xfId="7358"/>
    <cellStyle name="Normale 3 2 4 7 2 3" xfId="7359"/>
    <cellStyle name="Normale 3 2 4 7 2 3 2" xfId="7360"/>
    <cellStyle name="Normale 3 2 4 7 2 4" xfId="7361"/>
    <cellStyle name="Normale 3 2 4 7 3" xfId="7362"/>
    <cellStyle name="Normale 3 2 4 7 3 2" xfId="7363"/>
    <cellStyle name="Normale 3 2 4 7 3 2 2" xfId="7364"/>
    <cellStyle name="Normale 3 2 4 7 3 3" xfId="7365"/>
    <cellStyle name="Normale 3 2 4 7 4" xfId="7366"/>
    <cellStyle name="Normale 3 2 4 7 4 2" xfId="7367"/>
    <cellStyle name="Normale 3 2 4 7 5" xfId="7368"/>
    <cellStyle name="Normale 3 2 4 8" xfId="7369"/>
    <cellStyle name="Normale 3 2 4 8 2" xfId="7370"/>
    <cellStyle name="Normale 3 2 4 8 2 2" xfId="7371"/>
    <cellStyle name="Normale 3 2 4 8 2 2 2" xfId="7372"/>
    <cellStyle name="Normale 3 2 4 8 2 3" xfId="7373"/>
    <cellStyle name="Normale 3 2 4 8 2 3 2" xfId="7374"/>
    <cellStyle name="Normale 3 2 4 8 2 4" xfId="7375"/>
    <cellStyle name="Normale 3 2 4 8 3" xfId="7376"/>
    <cellStyle name="Normale 3 2 4 8 3 2" xfId="7377"/>
    <cellStyle name="Normale 3 2 4 8 3 2 2" xfId="7378"/>
    <cellStyle name="Normale 3 2 4 8 3 3" xfId="7379"/>
    <cellStyle name="Normale 3 2 4 8 4" xfId="7380"/>
    <cellStyle name="Normale 3 2 4 8 4 2" xfId="7381"/>
    <cellStyle name="Normale 3 2 4 8 5" xfId="7382"/>
    <cellStyle name="Normale 3 2 4 9" xfId="7383"/>
    <cellStyle name="Normale 3 2 4 9 2" xfId="7384"/>
    <cellStyle name="Normale 3 2 4 9 2 2" xfId="7385"/>
    <cellStyle name="Normale 3 2 4 9 3" xfId="7386"/>
    <cellStyle name="Normale 3 2 4 9 3 2" xfId="7387"/>
    <cellStyle name="Normale 3 2 4 9 4" xfId="7388"/>
    <cellStyle name="Normale 3 2 5" xfId="7389"/>
    <cellStyle name="Normale 3 2 5 10" xfId="7390"/>
    <cellStyle name="Normale 3 2 5 10 2" xfId="7391"/>
    <cellStyle name="Normale 3 2 5 10 2 2" xfId="7392"/>
    <cellStyle name="Normale 3 2 5 10 3" xfId="7393"/>
    <cellStyle name="Normale 3 2 5 10 3 2" xfId="7394"/>
    <cellStyle name="Normale 3 2 5 10 4" xfId="7395"/>
    <cellStyle name="Normale 3 2 5 11" xfId="7396"/>
    <cellStyle name="Normale 3 2 5 11 2" xfId="7397"/>
    <cellStyle name="Normale 3 2 5 11 2 2" xfId="7398"/>
    <cellStyle name="Normale 3 2 5 11 3" xfId="7399"/>
    <cellStyle name="Normale 3 2 5 12" xfId="7400"/>
    <cellStyle name="Normale 3 2 5 12 2" xfId="7401"/>
    <cellStyle name="Normale 3 2 5 13" xfId="7402"/>
    <cellStyle name="Normale 3 2 5 2" xfId="7403"/>
    <cellStyle name="Normale 3 2 5 2 10" xfId="7404"/>
    <cellStyle name="Normale 3 2 5 2 2" xfId="7405"/>
    <cellStyle name="Normale 3 2 5 2 2 2" xfId="7406"/>
    <cellStyle name="Normale 3 2 5 2 2 2 2" xfId="7407"/>
    <cellStyle name="Normale 3 2 5 2 2 2 2 2" xfId="7408"/>
    <cellStyle name="Normale 3 2 5 2 2 2 2 2 2" xfId="7409"/>
    <cellStyle name="Normale 3 2 5 2 2 2 2 2 2 2" xfId="7410"/>
    <cellStyle name="Normale 3 2 5 2 2 2 2 2 3" xfId="7411"/>
    <cellStyle name="Normale 3 2 5 2 2 2 2 2 3 2" xfId="7412"/>
    <cellStyle name="Normale 3 2 5 2 2 2 2 2 4" xfId="7413"/>
    <cellStyle name="Normale 3 2 5 2 2 2 2 3" xfId="7414"/>
    <cellStyle name="Normale 3 2 5 2 2 2 2 3 2" xfId="7415"/>
    <cellStyle name="Normale 3 2 5 2 2 2 2 3 2 2" xfId="7416"/>
    <cellStyle name="Normale 3 2 5 2 2 2 2 3 3" xfId="7417"/>
    <cellStyle name="Normale 3 2 5 2 2 2 2 4" xfId="7418"/>
    <cellStyle name="Normale 3 2 5 2 2 2 2 4 2" xfId="7419"/>
    <cellStyle name="Normale 3 2 5 2 2 2 2 5" xfId="7420"/>
    <cellStyle name="Normale 3 2 5 2 2 2 3" xfId="7421"/>
    <cellStyle name="Normale 3 2 5 2 2 2 3 2" xfId="7422"/>
    <cellStyle name="Normale 3 2 5 2 2 2 3 2 2" xfId="7423"/>
    <cellStyle name="Normale 3 2 5 2 2 2 3 2 2 2" xfId="7424"/>
    <cellStyle name="Normale 3 2 5 2 2 2 3 2 3" xfId="7425"/>
    <cellStyle name="Normale 3 2 5 2 2 2 3 2 3 2" xfId="7426"/>
    <cellStyle name="Normale 3 2 5 2 2 2 3 2 4" xfId="7427"/>
    <cellStyle name="Normale 3 2 5 2 2 2 3 3" xfId="7428"/>
    <cellStyle name="Normale 3 2 5 2 2 2 3 3 2" xfId="7429"/>
    <cellStyle name="Normale 3 2 5 2 2 2 3 3 2 2" xfId="7430"/>
    <cellStyle name="Normale 3 2 5 2 2 2 3 3 3" xfId="7431"/>
    <cellStyle name="Normale 3 2 5 2 2 2 3 4" xfId="7432"/>
    <cellStyle name="Normale 3 2 5 2 2 2 3 4 2" xfId="7433"/>
    <cellStyle name="Normale 3 2 5 2 2 2 3 5" xfId="7434"/>
    <cellStyle name="Normale 3 2 5 2 2 2 4" xfId="7435"/>
    <cellStyle name="Normale 3 2 5 2 2 2 4 2" xfId="7436"/>
    <cellStyle name="Normale 3 2 5 2 2 2 4 2 2" xfId="7437"/>
    <cellStyle name="Normale 3 2 5 2 2 2 4 3" xfId="7438"/>
    <cellStyle name="Normale 3 2 5 2 2 2 4 3 2" xfId="7439"/>
    <cellStyle name="Normale 3 2 5 2 2 2 4 4" xfId="7440"/>
    <cellStyle name="Normale 3 2 5 2 2 2 5" xfId="7441"/>
    <cellStyle name="Normale 3 2 5 2 2 2 5 2" xfId="7442"/>
    <cellStyle name="Normale 3 2 5 2 2 2 5 2 2" xfId="7443"/>
    <cellStyle name="Normale 3 2 5 2 2 2 5 3" xfId="7444"/>
    <cellStyle name="Normale 3 2 5 2 2 2 6" xfId="7445"/>
    <cellStyle name="Normale 3 2 5 2 2 2 6 2" xfId="7446"/>
    <cellStyle name="Normale 3 2 5 2 2 2 7" xfId="7447"/>
    <cellStyle name="Normale 3 2 5 2 2 3" xfId="7448"/>
    <cellStyle name="Normale 3 2 5 2 2 3 2" xfId="7449"/>
    <cellStyle name="Normale 3 2 5 2 2 3 2 2" xfId="7450"/>
    <cellStyle name="Normale 3 2 5 2 2 3 2 2 2" xfId="7451"/>
    <cellStyle name="Normale 3 2 5 2 2 3 2 3" xfId="7452"/>
    <cellStyle name="Normale 3 2 5 2 2 3 2 3 2" xfId="7453"/>
    <cellStyle name="Normale 3 2 5 2 2 3 2 4" xfId="7454"/>
    <cellStyle name="Normale 3 2 5 2 2 3 3" xfId="7455"/>
    <cellStyle name="Normale 3 2 5 2 2 3 3 2" xfId="7456"/>
    <cellStyle name="Normale 3 2 5 2 2 3 3 2 2" xfId="7457"/>
    <cellStyle name="Normale 3 2 5 2 2 3 3 3" xfId="7458"/>
    <cellStyle name="Normale 3 2 5 2 2 3 4" xfId="7459"/>
    <cellStyle name="Normale 3 2 5 2 2 3 4 2" xfId="7460"/>
    <cellStyle name="Normale 3 2 5 2 2 3 5" xfId="7461"/>
    <cellStyle name="Normale 3 2 5 2 2 4" xfId="7462"/>
    <cellStyle name="Normale 3 2 5 2 2 4 2" xfId="7463"/>
    <cellStyle name="Normale 3 2 5 2 2 4 2 2" xfId="7464"/>
    <cellStyle name="Normale 3 2 5 2 2 4 2 2 2" xfId="7465"/>
    <cellStyle name="Normale 3 2 5 2 2 4 2 3" xfId="7466"/>
    <cellStyle name="Normale 3 2 5 2 2 4 2 3 2" xfId="7467"/>
    <cellStyle name="Normale 3 2 5 2 2 4 2 4" xfId="7468"/>
    <cellStyle name="Normale 3 2 5 2 2 4 3" xfId="7469"/>
    <cellStyle name="Normale 3 2 5 2 2 4 3 2" xfId="7470"/>
    <cellStyle name="Normale 3 2 5 2 2 4 3 2 2" xfId="7471"/>
    <cellStyle name="Normale 3 2 5 2 2 4 3 3" xfId="7472"/>
    <cellStyle name="Normale 3 2 5 2 2 4 4" xfId="7473"/>
    <cellStyle name="Normale 3 2 5 2 2 4 4 2" xfId="7474"/>
    <cellStyle name="Normale 3 2 5 2 2 4 5" xfId="7475"/>
    <cellStyle name="Normale 3 2 5 2 2 5" xfId="7476"/>
    <cellStyle name="Normale 3 2 5 2 2 5 2" xfId="7477"/>
    <cellStyle name="Normale 3 2 5 2 2 5 2 2" xfId="7478"/>
    <cellStyle name="Normale 3 2 5 2 2 5 3" xfId="7479"/>
    <cellStyle name="Normale 3 2 5 2 2 5 3 2" xfId="7480"/>
    <cellStyle name="Normale 3 2 5 2 2 5 4" xfId="7481"/>
    <cellStyle name="Normale 3 2 5 2 2 6" xfId="7482"/>
    <cellStyle name="Normale 3 2 5 2 2 6 2" xfId="7483"/>
    <cellStyle name="Normale 3 2 5 2 2 6 2 2" xfId="7484"/>
    <cellStyle name="Normale 3 2 5 2 2 6 3" xfId="7485"/>
    <cellStyle name="Normale 3 2 5 2 2 7" xfId="7486"/>
    <cellStyle name="Normale 3 2 5 2 2 7 2" xfId="7487"/>
    <cellStyle name="Normale 3 2 5 2 2 8" xfId="7488"/>
    <cellStyle name="Normale 3 2 5 2 3" xfId="7489"/>
    <cellStyle name="Normale 3 2 5 2 3 2" xfId="7490"/>
    <cellStyle name="Normale 3 2 5 2 3 2 2" xfId="7491"/>
    <cellStyle name="Normale 3 2 5 2 3 2 2 2" xfId="7492"/>
    <cellStyle name="Normale 3 2 5 2 3 2 2 2 2" xfId="7493"/>
    <cellStyle name="Normale 3 2 5 2 3 2 2 2 2 2" xfId="7494"/>
    <cellStyle name="Normale 3 2 5 2 3 2 2 2 3" xfId="7495"/>
    <cellStyle name="Normale 3 2 5 2 3 2 2 2 3 2" xfId="7496"/>
    <cellStyle name="Normale 3 2 5 2 3 2 2 2 4" xfId="7497"/>
    <cellStyle name="Normale 3 2 5 2 3 2 2 3" xfId="7498"/>
    <cellStyle name="Normale 3 2 5 2 3 2 2 3 2" xfId="7499"/>
    <cellStyle name="Normale 3 2 5 2 3 2 2 3 2 2" xfId="7500"/>
    <cellStyle name="Normale 3 2 5 2 3 2 2 3 3" xfId="7501"/>
    <cellStyle name="Normale 3 2 5 2 3 2 2 4" xfId="7502"/>
    <cellStyle name="Normale 3 2 5 2 3 2 2 4 2" xfId="7503"/>
    <cellStyle name="Normale 3 2 5 2 3 2 2 5" xfId="7504"/>
    <cellStyle name="Normale 3 2 5 2 3 2 3" xfId="7505"/>
    <cellStyle name="Normale 3 2 5 2 3 2 3 2" xfId="7506"/>
    <cellStyle name="Normale 3 2 5 2 3 2 3 2 2" xfId="7507"/>
    <cellStyle name="Normale 3 2 5 2 3 2 3 2 2 2" xfId="7508"/>
    <cellStyle name="Normale 3 2 5 2 3 2 3 2 3" xfId="7509"/>
    <cellStyle name="Normale 3 2 5 2 3 2 3 2 3 2" xfId="7510"/>
    <cellStyle name="Normale 3 2 5 2 3 2 3 2 4" xfId="7511"/>
    <cellStyle name="Normale 3 2 5 2 3 2 3 3" xfId="7512"/>
    <cellStyle name="Normale 3 2 5 2 3 2 3 3 2" xfId="7513"/>
    <cellStyle name="Normale 3 2 5 2 3 2 3 3 2 2" xfId="7514"/>
    <cellStyle name="Normale 3 2 5 2 3 2 3 3 3" xfId="7515"/>
    <cellStyle name="Normale 3 2 5 2 3 2 3 4" xfId="7516"/>
    <cellStyle name="Normale 3 2 5 2 3 2 3 4 2" xfId="7517"/>
    <cellStyle name="Normale 3 2 5 2 3 2 3 5" xfId="7518"/>
    <cellStyle name="Normale 3 2 5 2 3 2 4" xfId="7519"/>
    <cellStyle name="Normale 3 2 5 2 3 2 4 2" xfId="7520"/>
    <cellStyle name="Normale 3 2 5 2 3 2 4 2 2" xfId="7521"/>
    <cellStyle name="Normale 3 2 5 2 3 2 4 3" xfId="7522"/>
    <cellStyle name="Normale 3 2 5 2 3 2 4 3 2" xfId="7523"/>
    <cellStyle name="Normale 3 2 5 2 3 2 4 4" xfId="7524"/>
    <cellStyle name="Normale 3 2 5 2 3 2 5" xfId="7525"/>
    <cellStyle name="Normale 3 2 5 2 3 2 5 2" xfId="7526"/>
    <cellStyle name="Normale 3 2 5 2 3 2 5 2 2" xfId="7527"/>
    <cellStyle name="Normale 3 2 5 2 3 2 5 3" xfId="7528"/>
    <cellStyle name="Normale 3 2 5 2 3 2 6" xfId="7529"/>
    <cellStyle name="Normale 3 2 5 2 3 2 6 2" xfId="7530"/>
    <cellStyle name="Normale 3 2 5 2 3 2 7" xfId="7531"/>
    <cellStyle name="Normale 3 2 5 2 3 3" xfId="7532"/>
    <cellStyle name="Normale 3 2 5 2 3 3 2" xfId="7533"/>
    <cellStyle name="Normale 3 2 5 2 3 3 2 2" xfId="7534"/>
    <cellStyle name="Normale 3 2 5 2 3 3 2 2 2" xfId="7535"/>
    <cellStyle name="Normale 3 2 5 2 3 3 2 3" xfId="7536"/>
    <cellStyle name="Normale 3 2 5 2 3 3 2 3 2" xfId="7537"/>
    <cellStyle name="Normale 3 2 5 2 3 3 2 4" xfId="7538"/>
    <cellStyle name="Normale 3 2 5 2 3 3 3" xfId="7539"/>
    <cellStyle name="Normale 3 2 5 2 3 3 3 2" xfId="7540"/>
    <cellStyle name="Normale 3 2 5 2 3 3 3 2 2" xfId="7541"/>
    <cellStyle name="Normale 3 2 5 2 3 3 3 3" xfId="7542"/>
    <cellStyle name="Normale 3 2 5 2 3 3 4" xfId="7543"/>
    <cellStyle name="Normale 3 2 5 2 3 3 4 2" xfId="7544"/>
    <cellStyle name="Normale 3 2 5 2 3 3 5" xfId="7545"/>
    <cellStyle name="Normale 3 2 5 2 3 4" xfId="7546"/>
    <cellStyle name="Normale 3 2 5 2 3 4 2" xfId="7547"/>
    <cellStyle name="Normale 3 2 5 2 3 4 2 2" xfId="7548"/>
    <cellStyle name="Normale 3 2 5 2 3 4 2 2 2" xfId="7549"/>
    <cellStyle name="Normale 3 2 5 2 3 4 2 3" xfId="7550"/>
    <cellStyle name="Normale 3 2 5 2 3 4 2 3 2" xfId="7551"/>
    <cellStyle name="Normale 3 2 5 2 3 4 2 4" xfId="7552"/>
    <cellStyle name="Normale 3 2 5 2 3 4 3" xfId="7553"/>
    <cellStyle name="Normale 3 2 5 2 3 4 3 2" xfId="7554"/>
    <cellStyle name="Normale 3 2 5 2 3 4 3 2 2" xfId="7555"/>
    <cellStyle name="Normale 3 2 5 2 3 4 3 3" xfId="7556"/>
    <cellStyle name="Normale 3 2 5 2 3 4 4" xfId="7557"/>
    <cellStyle name="Normale 3 2 5 2 3 4 4 2" xfId="7558"/>
    <cellStyle name="Normale 3 2 5 2 3 4 5" xfId="7559"/>
    <cellStyle name="Normale 3 2 5 2 3 5" xfId="7560"/>
    <cellStyle name="Normale 3 2 5 2 3 5 2" xfId="7561"/>
    <cellStyle name="Normale 3 2 5 2 3 5 2 2" xfId="7562"/>
    <cellStyle name="Normale 3 2 5 2 3 5 3" xfId="7563"/>
    <cellStyle name="Normale 3 2 5 2 3 5 3 2" xfId="7564"/>
    <cellStyle name="Normale 3 2 5 2 3 5 4" xfId="7565"/>
    <cellStyle name="Normale 3 2 5 2 3 6" xfId="7566"/>
    <cellStyle name="Normale 3 2 5 2 3 6 2" xfId="7567"/>
    <cellStyle name="Normale 3 2 5 2 3 6 2 2" xfId="7568"/>
    <cellStyle name="Normale 3 2 5 2 3 6 3" xfId="7569"/>
    <cellStyle name="Normale 3 2 5 2 3 7" xfId="7570"/>
    <cellStyle name="Normale 3 2 5 2 3 7 2" xfId="7571"/>
    <cellStyle name="Normale 3 2 5 2 3 8" xfId="7572"/>
    <cellStyle name="Normale 3 2 5 2 4" xfId="7573"/>
    <cellStyle name="Normale 3 2 5 2 4 2" xfId="7574"/>
    <cellStyle name="Normale 3 2 5 2 4 2 2" xfId="7575"/>
    <cellStyle name="Normale 3 2 5 2 4 2 2 2" xfId="7576"/>
    <cellStyle name="Normale 3 2 5 2 4 2 2 2 2" xfId="7577"/>
    <cellStyle name="Normale 3 2 5 2 4 2 2 3" xfId="7578"/>
    <cellStyle name="Normale 3 2 5 2 4 2 2 3 2" xfId="7579"/>
    <cellStyle name="Normale 3 2 5 2 4 2 2 4" xfId="7580"/>
    <cellStyle name="Normale 3 2 5 2 4 2 3" xfId="7581"/>
    <cellStyle name="Normale 3 2 5 2 4 2 3 2" xfId="7582"/>
    <cellStyle name="Normale 3 2 5 2 4 2 3 2 2" xfId="7583"/>
    <cellStyle name="Normale 3 2 5 2 4 2 3 3" xfId="7584"/>
    <cellStyle name="Normale 3 2 5 2 4 2 4" xfId="7585"/>
    <cellStyle name="Normale 3 2 5 2 4 2 4 2" xfId="7586"/>
    <cellStyle name="Normale 3 2 5 2 4 2 5" xfId="7587"/>
    <cellStyle name="Normale 3 2 5 2 4 3" xfId="7588"/>
    <cellStyle name="Normale 3 2 5 2 4 3 2" xfId="7589"/>
    <cellStyle name="Normale 3 2 5 2 4 3 2 2" xfId="7590"/>
    <cellStyle name="Normale 3 2 5 2 4 3 2 2 2" xfId="7591"/>
    <cellStyle name="Normale 3 2 5 2 4 3 2 3" xfId="7592"/>
    <cellStyle name="Normale 3 2 5 2 4 3 2 3 2" xfId="7593"/>
    <cellStyle name="Normale 3 2 5 2 4 3 2 4" xfId="7594"/>
    <cellStyle name="Normale 3 2 5 2 4 3 3" xfId="7595"/>
    <cellStyle name="Normale 3 2 5 2 4 3 3 2" xfId="7596"/>
    <cellStyle name="Normale 3 2 5 2 4 3 3 2 2" xfId="7597"/>
    <cellStyle name="Normale 3 2 5 2 4 3 3 3" xfId="7598"/>
    <cellStyle name="Normale 3 2 5 2 4 3 4" xfId="7599"/>
    <cellStyle name="Normale 3 2 5 2 4 3 4 2" xfId="7600"/>
    <cellStyle name="Normale 3 2 5 2 4 3 5" xfId="7601"/>
    <cellStyle name="Normale 3 2 5 2 4 4" xfId="7602"/>
    <cellStyle name="Normale 3 2 5 2 4 4 2" xfId="7603"/>
    <cellStyle name="Normale 3 2 5 2 4 4 2 2" xfId="7604"/>
    <cellStyle name="Normale 3 2 5 2 4 4 3" xfId="7605"/>
    <cellStyle name="Normale 3 2 5 2 4 4 3 2" xfId="7606"/>
    <cellStyle name="Normale 3 2 5 2 4 4 4" xfId="7607"/>
    <cellStyle name="Normale 3 2 5 2 4 5" xfId="7608"/>
    <cellStyle name="Normale 3 2 5 2 4 5 2" xfId="7609"/>
    <cellStyle name="Normale 3 2 5 2 4 5 2 2" xfId="7610"/>
    <cellStyle name="Normale 3 2 5 2 4 5 3" xfId="7611"/>
    <cellStyle name="Normale 3 2 5 2 4 6" xfId="7612"/>
    <cellStyle name="Normale 3 2 5 2 4 6 2" xfId="7613"/>
    <cellStyle name="Normale 3 2 5 2 4 7" xfId="7614"/>
    <cellStyle name="Normale 3 2 5 2 5" xfId="7615"/>
    <cellStyle name="Normale 3 2 5 2 5 2" xfId="7616"/>
    <cellStyle name="Normale 3 2 5 2 5 2 2" xfId="7617"/>
    <cellStyle name="Normale 3 2 5 2 5 2 2 2" xfId="7618"/>
    <cellStyle name="Normale 3 2 5 2 5 2 3" xfId="7619"/>
    <cellStyle name="Normale 3 2 5 2 5 2 3 2" xfId="7620"/>
    <cellStyle name="Normale 3 2 5 2 5 2 4" xfId="7621"/>
    <cellStyle name="Normale 3 2 5 2 5 3" xfId="7622"/>
    <cellStyle name="Normale 3 2 5 2 5 3 2" xfId="7623"/>
    <cellStyle name="Normale 3 2 5 2 5 3 2 2" xfId="7624"/>
    <cellStyle name="Normale 3 2 5 2 5 3 3" xfId="7625"/>
    <cellStyle name="Normale 3 2 5 2 5 4" xfId="7626"/>
    <cellStyle name="Normale 3 2 5 2 5 4 2" xfId="7627"/>
    <cellStyle name="Normale 3 2 5 2 5 5" xfId="7628"/>
    <cellStyle name="Normale 3 2 5 2 6" xfId="7629"/>
    <cellStyle name="Normale 3 2 5 2 6 2" xfId="7630"/>
    <cellStyle name="Normale 3 2 5 2 6 2 2" xfId="7631"/>
    <cellStyle name="Normale 3 2 5 2 6 2 2 2" xfId="7632"/>
    <cellStyle name="Normale 3 2 5 2 6 2 3" xfId="7633"/>
    <cellStyle name="Normale 3 2 5 2 6 2 3 2" xfId="7634"/>
    <cellStyle name="Normale 3 2 5 2 6 2 4" xfId="7635"/>
    <cellStyle name="Normale 3 2 5 2 6 3" xfId="7636"/>
    <cellStyle name="Normale 3 2 5 2 6 3 2" xfId="7637"/>
    <cellStyle name="Normale 3 2 5 2 6 3 2 2" xfId="7638"/>
    <cellStyle name="Normale 3 2 5 2 6 3 3" xfId="7639"/>
    <cellStyle name="Normale 3 2 5 2 6 4" xfId="7640"/>
    <cellStyle name="Normale 3 2 5 2 6 4 2" xfId="7641"/>
    <cellStyle name="Normale 3 2 5 2 6 5" xfId="7642"/>
    <cellStyle name="Normale 3 2 5 2 7" xfId="7643"/>
    <cellStyle name="Normale 3 2 5 2 7 2" xfId="7644"/>
    <cellStyle name="Normale 3 2 5 2 7 2 2" xfId="7645"/>
    <cellStyle name="Normale 3 2 5 2 7 3" xfId="7646"/>
    <cellStyle name="Normale 3 2 5 2 7 3 2" xfId="7647"/>
    <cellStyle name="Normale 3 2 5 2 7 4" xfId="7648"/>
    <cellStyle name="Normale 3 2 5 2 8" xfId="7649"/>
    <cellStyle name="Normale 3 2 5 2 8 2" xfId="7650"/>
    <cellStyle name="Normale 3 2 5 2 8 2 2" xfId="7651"/>
    <cellStyle name="Normale 3 2 5 2 8 3" xfId="7652"/>
    <cellStyle name="Normale 3 2 5 2 9" xfId="7653"/>
    <cellStyle name="Normale 3 2 5 2 9 2" xfId="7654"/>
    <cellStyle name="Normale 3 2 5 3" xfId="7655"/>
    <cellStyle name="Normale 3 2 5 3 2" xfId="7656"/>
    <cellStyle name="Normale 3 2 5 3 2 2" xfId="7657"/>
    <cellStyle name="Normale 3 2 5 3 2 2 2" xfId="7658"/>
    <cellStyle name="Normale 3 2 5 3 2 2 2 2" xfId="7659"/>
    <cellStyle name="Normale 3 2 5 3 2 2 2 2 2" xfId="7660"/>
    <cellStyle name="Normale 3 2 5 3 2 2 2 3" xfId="7661"/>
    <cellStyle name="Normale 3 2 5 3 2 2 2 3 2" xfId="7662"/>
    <cellStyle name="Normale 3 2 5 3 2 2 2 4" xfId="7663"/>
    <cellStyle name="Normale 3 2 5 3 2 2 3" xfId="7664"/>
    <cellStyle name="Normale 3 2 5 3 2 2 3 2" xfId="7665"/>
    <cellStyle name="Normale 3 2 5 3 2 2 3 2 2" xfId="7666"/>
    <cellStyle name="Normale 3 2 5 3 2 2 3 3" xfId="7667"/>
    <cellStyle name="Normale 3 2 5 3 2 2 4" xfId="7668"/>
    <cellStyle name="Normale 3 2 5 3 2 2 4 2" xfId="7669"/>
    <cellStyle name="Normale 3 2 5 3 2 2 5" xfId="7670"/>
    <cellStyle name="Normale 3 2 5 3 2 3" xfId="7671"/>
    <cellStyle name="Normale 3 2 5 3 2 3 2" xfId="7672"/>
    <cellStyle name="Normale 3 2 5 3 2 3 2 2" xfId="7673"/>
    <cellStyle name="Normale 3 2 5 3 2 3 2 2 2" xfId="7674"/>
    <cellStyle name="Normale 3 2 5 3 2 3 2 3" xfId="7675"/>
    <cellStyle name="Normale 3 2 5 3 2 3 2 3 2" xfId="7676"/>
    <cellStyle name="Normale 3 2 5 3 2 3 2 4" xfId="7677"/>
    <cellStyle name="Normale 3 2 5 3 2 3 3" xfId="7678"/>
    <cellStyle name="Normale 3 2 5 3 2 3 3 2" xfId="7679"/>
    <cellStyle name="Normale 3 2 5 3 2 3 3 2 2" xfId="7680"/>
    <cellStyle name="Normale 3 2 5 3 2 3 3 3" xfId="7681"/>
    <cellStyle name="Normale 3 2 5 3 2 3 4" xfId="7682"/>
    <cellStyle name="Normale 3 2 5 3 2 3 4 2" xfId="7683"/>
    <cellStyle name="Normale 3 2 5 3 2 3 5" xfId="7684"/>
    <cellStyle name="Normale 3 2 5 3 2 4" xfId="7685"/>
    <cellStyle name="Normale 3 2 5 3 2 4 2" xfId="7686"/>
    <cellStyle name="Normale 3 2 5 3 2 4 2 2" xfId="7687"/>
    <cellStyle name="Normale 3 2 5 3 2 4 3" xfId="7688"/>
    <cellStyle name="Normale 3 2 5 3 2 4 3 2" xfId="7689"/>
    <cellStyle name="Normale 3 2 5 3 2 4 4" xfId="7690"/>
    <cellStyle name="Normale 3 2 5 3 2 5" xfId="7691"/>
    <cellStyle name="Normale 3 2 5 3 2 5 2" xfId="7692"/>
    <cellStyle name="Normale 3 2 5 3 2 5 2 2" xfId="7693"/>
    <cellStyle name="Normale 3 2 5 3 2 5 3" xfId="7694"/>
    <cellStyle name="Normale 3 2 5 3 2 6" xfId="7695"/>
    <cellStyle name="Normale 3 2 5 3 2 6 2" xfId="7696"/>
    <cellStyle name="Normale 3 2 5 3 2 7" xfId="7697"/>
    <cellStyle name="Normale 3 2 5 3 3" xfId="7698"/>
    <cellStyle name="Normale 3 2 5 3 3 2" xfId="7699"/>
    <cellStyle name="Normale 3 2 5 3 3 2 2" xfId="7700"/>
    <cellStyle name="Normale 3 2 5 3 3 2 2 2" xfId="7701"/>
    <cellStyle name="Normale 3 2 5 3 3 2 3" xfId="7702"/>
    <cellStyle name="Normale 3 2 5 3 3 2 3 2" xfId="7703"/>
    <cellStyle name="Normale 3 2 5 3 3 2 4" xfId="7704"/>
    <cellStyle name="Normale 3 2 5 3 3 3" xfId="7705"/>
    <cellStyle name="Normale 3 2 5 3 3 3 2" xfId="7706"/>
    <cellStyle name="Normale 3 2 5 3 3 3 2 2" xfId="7707"/>
    <cellStyle name="Normale 3 2 5 3 3 3 3" xfId="7708"/>
    <cellStyle name="Normale 3 2 5 3 3 4" xfId="7709"/>
    <cellStyle name="Normale 3 2 5 3 3 4 2" xfId="7710"/>
    <cellStyle name="Normale 3 2 5 3 3 5" xfId="7711"/>
    <cellStyle name="Normale 3 2 5 3 4" xfId="7712"/>
    <cellStyle name="Normale 3 2 5 3 4 2" xfId="7713"/>
    <cellStyle name="Normale 3 2 5 3 4 2 2" xfId="7714"/>
    <cellStyle name="Normale 3 2 5 3 4 2 2 2" xfId="7715"/>
    <cellStyle name="Normale 3 2 5 3 4 2 3" xfId="7716"/>
    <cellStyle name="Normale 3 2 5 3 4 2 3 2" xfId="7717"/>
    <cellStyle name="Normale 3 2 5 3 4 2 4" xfId="7718"/>
    <cellStyle name="Normale 3 2 5 3 4 3" xfId="7719"/>
    <cellStyle name="Normale 3 2 5 3 4 3 2" xfId="7720"/>
    <cellStyle name="Normale 3 2 5 3 4 3 2 2" xfId="7721"/>
    <cellStyle name="Normale 3 2 5 3 4 3 3" xfId="7722"/>
    <cellStyle name="Normale 3 2 5 3 4 4" xfId="7723"/>
    <cellStyle name="Normale 3 2 5 3 4 4 2" xfId="7724"/>
    <cellStyle name="Normale 3 2 5 3 4 5" xfId="7725"/>
    <cellStyle name="Normale 3 2 5 3 5" xfId="7726"/>
    <cellStyle name="Normale 3 2 5 3 5 2" xfId="7727"/>
    <cellStyle name="Normale 3 2 5 3 5 2 2" xfId="7728"/>
    <cellStyle name="Normale 3 2 5 3 5 3" xfId="7729"/>
    <cellStyle name="Normale 3 2 5 3 5 3 2" xfId="7730"/>
    <cellStyle name="Normale 3 2 5 3 5 4" xfId="7731"/>
    <cellStyle name="Normale 3 2 5 3 6" xfId="7732"/>
    <cellStyle name="Normale 3 2 5 3 6 2" xfId="7733"/>
    <cellStyle name="Normale 3 2 5 3 6 2 2" xfId="7734"/>
    <cellStyle name="Normale 3 2 5 3 6 3" xfId="7735"/>
    <cellStyle name="Normale 3 2 5 3 7" xfId="7736"/>
    <cellStyle name="Normale 3 2 5 3 7 2" xfId="7737"/>
    <cellStyle name="Normale 3 2 5 3 8" xfId="7738"/>
    <cellStyle name="Normale 3 2 5 4" xfId="7739"/>
    <cellStyle name="Normale 3 2 5 4 2" xfId="7740"/>
    <cellStyle name="Normale 3 2 5 4 2 2" xfId="7741"/>
    <cellStyle name="Normale 3 2 5 4 2 2 2" xfId="7742"/>
    <cellStyle name="Normale 3 2 5 4 2 2 2 2" xfId="7743"/>
    <cellStyle name="Normale 3 2 5 4 2 2 2 2 2" xfId="7744"/>
    <cellStyle name="Normale 3 2 5 4 2 2 2 3" xfId="7745"/>
    <cellStyle name="Normale 3 2 5 4 2 2 2 3 2" xfId="7746"/>
    <cellStyle name="Normale 3 2 5 4 2 2 2 4" xfId="7747"/>
    <cellStyle name="Normale 3 2 5 4 2 2 3" xfId="7748"/>
    <cellStyle name="Normale 3 2 5 4 2 2 3 2" xfId="7749"/>
    <cellStyle name="Normale 3 2 5 4 2 2 3 2 2" xfId="7750"/>
    <cellStyle name="Normale 3 2 5 4 2 2 3 3" xfId="7751"/>
    <cellStyle name="Normale 3 2 5 4 2 2 4" xfId="7752"/>
    <cellStyle name="Normale 3 2 5 4 2 2 4 2" xfId="7753"/>
    <cellStyle name="Normale 3 2 5 4 2 2 5" xfId="7754"/>
    <cellStyle name="Normale 3 2 5 4 2 3" xfId="7755"/>
    <cellStyle name="Normale 3 2 5 4 2 3 2" xfId="7756"/>
    <cellStyle name="Normale 3 2 5 4 2 3 2 2" xfId="7757"/>
    <cellStyle name="Normale 3 2 5 4 2 3 2 2 2" xfId="7758"/>
    <cellStyle name="Normale 3 2 5 4 2 3 2 3" xfId="7759"/>
    <cellStyle name="Normale 3 2 5 4 2 3 2 3 2" xfId="7760"/>
    <cellStyle name="Normale 3 2 5 4 2 3 2 4" xfId="7761"/>
    <cellStyle name="Normale 3 2 5 4 2 3 3" xfId="7762"/>
    <cellStyle name="Normale 3 2 5 4 2 3 3 2" xfId="7763"/>
    <cellStyle name="Normale 3 2 5 4 2 3 3 2 2" xfId="7764"/>
    <cellStyle name="Normale 3 2 5 4 2 3 3 3" xfId="7765"/>
    <cellStyle name="Normale 3 2 5 4 2 3 4" xfId="7766"/>
    <cellStyle name="Normale 3 2 5 4 2 3 4 2" xfId="7767"/>
    <cellStyle name="Normale 3 2 5 4 2 3 5" xfId="7768"/>
    <cellStyle name="Normale 3 2 5 4 2 4" xfId="7769"/>
    <cellStyle name="Normale 3 2 5 4 2 4 2" xfId="7770"/>
    <cellStyle name="Normale 3 2 5 4 2 4 2 2" xfId="7771"/>
    <cellStyle name="Normale 3 2 5 4 2 4 3" xfId="7772"/>
    <cellStyle name="Normale 3 2 5 4 2 4 3 2" xfId="7773"/>
    <cellStyle name="Normale 3 2 5 4 2 4 4" xfId="7774"/>
    <cellStyle name="Normale 3 2 5 4 2 5" xfId="7775"/>
    <cellStyle name="Normale 3 2 5 4 2 5 2" xfId="7776"/>
    <cellStyle name="Normale 3 2 5 4 2 5 2 2" xfId="7777"/>
    <cellStyle name="Normale 3 2 5 4 2 5 3" xfId="7778"/>
    <cellStyle name="Normale 3 2 5 4 2 6" xfId="7779"/>
    <cellStyle name="Normale 3 2 5 4 2 6 2" xfId="7780"/>
    <cellStyle name="Normale 3 2 5 4 2 7" xfId="7781"/>
    <cellStyle name="Normale 3 2 5 4 3" xfId="7782"/>
    <cellStyle name="Normale 3 2 5 4 3 2" xfId="7783"/>
    <cellStyle name="Normale 3 2 5 4 3 2 2" xfId="7784"/>
    <cellStyle name="Normale 3 2 5 4 3 2 2 2" xfId="7785"/>
    <cellStyle name="Normale 3 2 5 4 3 2 3" xfId="7786"/>
    <cellStyle name="Normale 3 2 5 4 3 2 3 2" xfId="7787"/>
    <cellStyle name="Normale 3 2 5 4 3 2 4" xfId="7788"/>
    <cellStyle name="Normale 3 2 5 4 3 3" xfId="7789"/>
    <cellStyle name="Normale 3 2 5 4 3 3 2" xfId="7790"/>
    <cellStyle name="Normale 3 2 5 4 3 3 2 2" xfId="7791"/>
    <cellStyle name="Normale 3 2 5 4 3 3 3" xfId="7792"/>
    <cellStyle name="Normale 3 2 5 4 3 4" xfId="7793"/>
    <cellStyle name="Normale 3 2 5 4 3 4 2" xfId="7794"/>
    <cellStyle name="Normale 3 2 5 4 3 5" xfId="7795"/>
    <cellStyle name="Normale 3 2 5 4 4" xfId="7796"/>
    <cellStyle name="Normale 3 2 5 4 4 2" xfId="7797"/>
    <cellStyle name="Normale 3 2 5 4 4 2 2" xfId="7798"/>
    <cellStyle name="Normale 3 2 5 4 4 2 2 2" xfId="7799"/>
    <cellStyle name="Normale 3 2 5 4 4 2 3" xfId="7800"/>
    <cellStyle name="Normale 3 2 5 4 4 2 3 2" xfId="7801"/>
    <cellStyle name="Normale 3 2 5 4 4 2 4" xfId="7802"/>
    <cellStyle name="Normale 3 2 5 4 4 3" xfId="7803"/>
    <cellStyle name="Normale 3 2 5 4 4 3 2" xfId="7804"/>
    <cellStyle name="Normale 3 2 5 4 4 3 2 2" xfId="7805"/>
    <cellStyle name="Normale 3 2 5 4 4 3 3" xfId="7806"/>
    <cellStyle name="Normale 3 2 5 4 4 4" xfId="7807"/>
    <cellStyle name="Normale 3 2 5 4 4 4 2" xfId="7808"/>
    <cellStyle name="Normale 3 2 5 4 4 5" xfId="7809"/>
    <cellStyle name="Normale 3 2 5 4 5" xfId="7810"/>
    <cellStyle name="Normale 3 2 5 4 5 2" xfId="7811"/>
    <cellStyle name="Normale 3 2 5 4 5 2 2" xfId="7812"/>
    <cellStyle name="Normale 3 2 5 4 5 3" xfId="7813"/>
    <cellStyle name="Normale 3 2 5 4 5 3 2" xfId="7814"/>
    <cellStyle name="Normale 3 2 5 4 5 4" xfId="7815"/>
    <cellStyle name="Normale 3 2 5 4 6" xfId="7816"/>
    <cellStyle name="Normale 3 2 5 4 6 2" xfId="7817"/>
    <cellStyle name="Normale 3 2 5 4 6 2 2" xfId="7818"/>
    <cellStyle name="Normale 3 2 5 4 6 3" xfId="7819"/>
    <cellStyle name="Normale 3 2 5 4 7" xfId="7820"/>
    <cellStyle name="Normale 3 2 5 4 7 2" xfId="7821"/>
    <cellStyle name="Normale 3 2 5 4 8" xfId="7822"/>
    <cellStyle name="Normale 3 2 5 5" xfId="7823"/>
    <cellStyle name="Normale 3 2 5 5 2" xfId="7824"/>
    <cellStyle name="Normale 3 2 5 5 2 2" xfId="7825"/>
    <cellStyle name="Normale 3 2 5 5 2 2 2" xfId="7826"/>
    <cellStyle name="Normale 3 2 5 5 2 2 2 2" xfId="7827"/>
    <cellStyle name="Normale 3 2 5 5 2 2 3" xfId="7828"/>
    <cellStyle name="Normale 3 2 5 5 2 2 3 2" xfId="7829"/>
    <cellStyle name="Normale 3 2 5 5 2 2 4" xfId="7830"/>
    <cellStyle name="Normale 3 2 5 5 2 3" xfId="7831"/>
    <cellStyle name="Normale 3 2 5 5 2 3 2" xfId="7832"/>
    <cellStyle name="Normale 3 2 5 5 2 3 2 2" xfId="7833"/>
    <cellStyle name="Normale 3 2 5 5 2 3 3" xfId="7834"/>
    <cellStyle name="Normale 3 2 5 5 2 4" xfId="7835"/>
    <cellStyle name="Normale 3 2 5 5 2 4 2" xfId="7836"/>
    <cellStyle name="Normale 3 2 5 5 2 5" xfId="7837"/>
    <cellStyle name="Normale 3 2 5 5 3" xfId="7838"/>
    <cellStyle name="Normale 3 2 5 5 3 2" xfId="7839"/>
    <cellStyle name="Normale 3 2 5 5 3 2 2" xfId="7840"/>
    <cellStyle name="Normale 3 2 5 5 3 2 2 2" xfId="7841"/>
    <cellStyle name="Normale 3 2 5 5 3 2 3" xfId="7842"/>
    <cellStyle name="Normale 3 2 5 5 3 2 3 2" xfId="7843"/>
    <cellStyle name="Normale 3 2 5 5 3 2 4" xfId="7844"/>
    <cellStyle name="Normale 3 2 5 5 3 3" xfId="7845"/>
    <cellStyle name="Normale 3 2 5 5 3 3 2" xfId="7846"/>
    <cellStyle name="Normale 3 2 5 5 3 3 2 2" xfId="7847"/>
    <cellStyle name="Normale 3 2 5 5 3 3 3" xfId="7848"/>
    <cellStyle name="Normale 3 2 5 5 3 4" xfId="7849"/>
    <cellStyle name="Normale 3 2 5 5 3 4 2" xfId="7850"/>
    <cellStyle name="Normale 3 2 5 5 3 5" xfId="7851"/>
    <cellStyle name="Normale 3 2 5 5 4" xfId="7852"/>
    <cellStyle name="Normale 3 2 5 5 4 2" xfId="7853"/>
    <cellStyle name="Normale 3 2 5 5 4 2 2" xfId="7854"/>
    <cellStyle name="Normale 3 2 5 5 4 3" xfId="7855"/>
    <cellStyle name="Normale 3 2 5 5 4 3 2" xfId="7856"/>
    <cellStyle name="Normale 3 2 5 5 4 4" xfId="7857"/>
    <cellStyle name="Normale 3 2 5 5 5" xfId="7858"/>
    <cellStyle name="Normale 3 2 5 5 5 2" xfId="7859"/>
    <cellStyle name="Normale 3 2 5 5 5 2 2" xfId="7860"/>
    <cellStyle name="Normale 3 2 5 5 5 3" xfId="7861"/>
    <cellStyle name="Normale 3 2 5 5 6" xfId="7862"/>
    <cellStyle name="Normale 3 2 5 5 6 2" xfId="7863"/>
    <cellStyle name="Normale 3 2 5 5 7" xfId="7864"/>
    <cellStyle name="Normale 3 2 5 6" xfId="7865"/>
    <cellStyle name="Normale 3 2 5 6 2" xfId="7866"/>
    <cellStyle name="Normale 3 2 5 6 2 2" xfId="7867"/>
    <cellStyle name="Normale 3 2 5 6 2 2 2" xfId="7868"/>
    <cellStyle name="Normale 3 2 5 6 2 3" xfId="7869"/>
    <cellStyle name="Normale 3 2 5 6 2 3 2" xfId="7870"/>
    <cellStyle name="Normale 3 2 5 6 2 4" xfId="7871"/>
    <cellStyle name="Normale 3 2 5 6 3" xfId="7872"/>
    <cellStyle name="Normale 3 2 5 6 3 2" xfId="7873"/>
    <cellStyle name="Normale 3 2 5 6 3 2 2" xfId="7874"/>
    <cellStyle name="Normale 3 2 5 6 3 3" xfId="7875"/>
    <cellStyle name="Normale 3 2 5 6 4" xfId="7876"/>
    <cellStyle name="Normale 3 2 5 6 4 2" xfId="7877"/>
    <cellStyle name="Normale 3 2 5 6 5" xfId="7878"/>
    <cellStyle name="Normale 3 2 5 7" xfId="7879"/>
    <cellStyle name="Normale 3 2 5 7 2" xfId="7880"/>
    <cellStyle name="Normale 3 2 5 7 2 2" xfId="7881"/>
    <cellStyle name="Normale 3 2 5 7 2 2 2" xfId="7882"/>
    <cellStyle name="Normale 3 2 5 7 2 3" xfId="7883"/>
    <cellStyle name="Normale 3 2 5 7 2 3 2" xfId="7884"/>
    <cellStyle name="Normale 3 2 5 7 2 4" xfId="7885"/>
    <cellStyle name="Normale 3 2 5 7 3" xfId="7886"/>
    <cellStyle name="Normale 3 2 5 7 3 2" xfId="7887"/>
    <cellStyle name="Normale 3 2 5 7 3 2 2" xfId="7888"/>
    <cellStyle name="Normale 3 2 5 7 3 3" xfId="7889"/>
    <cellStyle name="Normale 3 2 5 7 4" xfId="7890"/>
    <cellStyle name="Normale 3 2 5 7 4 2" xfId="7891"/>
    <cellStyle name="Normale 3 2 5 7 5" xfId="7892"/>
    <cellStyle name="Normale 3 2 5 8" xfId="7893"/>
    <cellStyle name="Normale 3 2 5 8 2" xfId="7894"/>
    <cellStyle name="Normale 3 2 5 8 2 2" xfId="7895"/>
    <cellStyle name="Normale 3 2 5 8 3" xfId="7896"/>
    <cellStyle name="Normale 3 2 5 8 3 2" xfId="7897"/>
    <cellStyle name="Normale 3 2 5 8 4" xfId="7898"/>
    <cellStyle name="Normale 3 2 5 9" xfId="7899"/>
    <cellStyle name="Normale 3 2 5 9 2" xfId="7900"/>
    <cellStyle name="Normale 3 2 5 9 2 2" xfId="7901"/>
    <cellStyle name="Normale 3 2 5 9 3" xfId="7902"/>
    <cellStyle name="Normale 3 2 5 9 3 2" xfId="7903"/>
    <cellStyle name="Normale 3 2 5 9 4" xfId="7904"/>
    <cellStyle name="Normale 3 2 6" xfId="7905"/>
    <cellStyle name="Normale 3 2 6 10" xfId="7906"/>
    <cellStyle name="Normale 3 2 6 2" xfId="7907"/>
    <cellStyle name="Normale 3 2 6 2 2" xfId="7908"/>
    <cellStyle name="Normale 3 2 6 2 2 2" xfId="7909"/>
    <cellStyle name="Normale 3 2 6 2 2 2 2" xfId="7910"/>
    <cellStyle name="Normale 3 2 6 2 2 2 2 2" xfId="7911"/>
    <cellStyle name="Normale 3 2 6 2 2 2 2 2 2" xfId="7912"/>
    <cellStyle name="Normale 3 2 6 2 2 2 2 3" xfId="7913"/>
    <cellStyle name="Normale 3 2 6 2 2 2 2 3 2" xfId="7914"/>
    <cellStyle name="Normale 3 2 6 2 2 2 2 4" xfId="7915"/>
    <cellStyle name="Normale 3 2 6 2 2 2 3" xfId="7916"/>
    <cellStyle name="Normale 3 2 6 2 2 2 3 2" xfId="7917"/>
    <cellStyle name="Normale 3 2 6 2 2 2 3 2 2" xfId="7918"/>
    <cellStyle name="Normale 3 2 6 2 2 2 3 3" xfId="7919"/>
    <cellStyle name="Normale 3 2 6 2 2 2 4" xfId="7920"/>
    <cellStyle name="Normale 3 2 6 2 2 2 4 2" xfId="7921"/>
    <cellStyle name="Normale 3 2 6 2 2 2 5" xfId="7922"/>
    <cellStyle name="Normale 3 2 6 2 2 3" xfId="7923"/>
    <cellStyle name="Normale 3 2 6 2 2 3 2" xfId="7924"/>
    <cellStyle name="Normale 3 2 6 2 2 3 2 2" xfId="7925"/>
    <cellStyle name="Normale 3 2 6 2 2 3 2 2 2" xfId="7926"/>
    <cellStyle name="Normale 3 2 6 2 2 3 2 3" xfId="7927"/>
    <cellStyle name="Normale 3 2 6 2 2 3 2 3 2" xfId="7928"/>
    <cellStyle name="Normale 3 2 6 2 2 3 2 4" xfId="7929"/>
    <cellStyle name="Normale 3 2 6 2 2 3 3" xfId="7930"/>
    <cellStyle name="Normale 3 2 6 2 2 3 3 2" xfId="7931"/>
    <cellStyle name="Normale 3 2 6 2 2 3 3 2 2" xfId="7932"/>
    <cellStyle name="Normale 3 2 6 2 2 3 3 3" xfId="7933"/>
    <cellStyle name="Normale 3 2 6 2 2 3 4" xfId="7934"/>
    <cellStyle name="Normale 3 2 6 2 2 3 4 2" xfId="7935"/>
    <cellStyle name="Normale 3 2 6 2 2 3 5" xfId="7936"/>
    <cellStyle name="Normale 3 2 6 2 2 4" xfId="7937"/>
    <cellStyle name="Normale 3 2 6 2 2 4 2" xfId="7938"/>
    <cellStyle name="Normale 3 2 6 2 2 4 2 2" xfId="7939"/>
    <cellStyle name="Normale 3 2 6 2 2 4 3" xfId="7940"/>
    <cellStyle name="Normale 3 2 6 2 2 4 3 2" xfId="7941"/>
    <cellStyle name="Normale 3 2 6 2 2 4 4" xfId="7942"/>
    <cellStyle name="Normale 3 2 6 2 2 5" xfId="7943"/>
    <cellStyle name="Normale 3 2 6 2 2 5 2" xfId="7944"/>
    <cellStyle name="Normale 3 2 6 2 2 5 2 2" xfId="7945"/>
    <cellStyle name="Normale 3 2 6 2 2 5 3" xfId="7946"/>
    <cellStyle name="Normale 3 2 6 2 2 6" xfId="7947"/>
    <cellStyle name="Normale 3 2 6 2 2 6 2" xfId="7948"/>
    <cellStyle name="Normale 3 2 6 2 2 7" xfId="7949"/>
    <cellStyle name="Normale 3 2 6 2 3" xfId="7950"/>
    <cellStyle name="Normale 3 2 6 2 3 2" xfId="7951"/>
    <cellStyle name="Normale 3 2 6 2 3 2 2" xfId="7952"/>
    <cellStyle name="Normale 3 2 6 2 3 2 2 2" xfId="7953"/>
    <cellStyle name="Normale 3 2 6 2 3 2 3" xfId="7954"/>
    <cellStyle name="Normale 3 2 6 2 3 2 3 2" xfId="7955"/>
    <cellStyle name="Normale 3 2 6 2 3 2 4" xfId="7956"/>
    <cellStyle name="Normale 3 2 6 2 3 3" xfId="7957"/>
    <cellStyle name="Normale 3 2 6 2 3 3 2" xfId="7958"/>
    <cellStyle name="Normale 3 2 6 2 3 3 2 2" xfId="7959"/>
    <cellStyle name="Normale 3 2 6 2 3 3 3" xfId="7960"/>
    <cellStyle name="Normale 3 2 6 2 3 4" xfId="7961"/>
    <cellStyle name="Normale 3 2 6 2 3 4 2" xfId="7962"/>
    <cellStyle name="Normale 3 2 6 2 3 5" xfId="7963"/>
    <cellStyle name="Normale 3 2 6 2 4" xfId="7964"/>
    <cellStyle name="Normale 3 2 6 2 4 2" xfId="7965"/>
    <cellStyle name="Normale 3 2 6 2 4 2 2" xfId="7966"/>
    <cellStyle name="Normale 3 2 6 2 4 2 2 2" xfId="7967"/>
    <cellStyle name="Normale 3 2 6 2 4 2 3" xfId="7968"/>
    <cellStyle name="Normale 3 2 6 2 4 2 3 2" xfId="7969"/>
    <cellStyle name="Normale 3 2 6 2 4 2 4" xfId="7970"/>
    <cellStyle name="Normale 3 2 6 2 4 3" xfId="7971"/>
    <cellStyle name="Normale 3 2 6 2 4 3 2" xfId="7972"/>
    <cellStyle name="Normale 3 2 6 2 4 3 2 2" xfId="7973"/>
    <cellStyle name="Normale 3 2 6 2 4 3 3" xfId="7974"/>
    <cellStyle name="Normale 3 2 6 2 4 4" xfId="7975"/>
    <cellStyle name="Normale 3 2 6 2 4 4 2" xfId="7976"/>
    <cellStyle name="Normale 3 2 6 2 4 5" xfId="7977"/>
    <cellStyle name="Normale 3 2 6 2 5" xfId="7978"/>
    <cellStyle name="Normale 3 2 6 2 5 2" xfId="7979"/>
    <cellStyle name="Normale 3 2 6 2 5 2 2" xfId="7980"/>
    <cellStyle name="Normale 3 2 6 2 5 3" xfId="7981"/>
    <cellStyle name="Normale 3 2 6 2 5 3 2" xfId="7982"/>
    <cellStyle name="Normale 3 2 6 2 5 4" xfId="7983"/>
    <cellStyle name="Normale 3 2 6 2 6" xfId="7984"/>
    <cellStyle name="Normale 3 2 6 2 6 2" xfId="7985"/>
    <cellStyle name="Normale 3 2 6 2 6 2 2" xfId="7986"/>
    <cellStyle name="Normale 3 2 6 2 6 3" xfId="7987"/>
    <cellStyle name="Normale 3 2 6 2 7" xfId="7988"/>
    <cellStyle name="Normale 3 2 6 2 7 2" xfId="7989"/>
    <cellStyle name="Normale 3 2 6 2 8" xfId="7990"/>
    <cellStyle name="Normale 3 2 6 3" xfId="7991"/>
    <cellStyle name="Normale 3 2 6 3 2" xfId="7992"/>
    <cellStyle name="Normale 3 2 6 3 2 2" xfId="7993"/>
    <cellStyle name="Normale 3 2 6 3 2 2 2" xfId="7994"/>
    <cellStyle name="Normale 3 2 6 3 2 2 2 2" xfId="7995"/>
    <cellStyle name="Normale 3 2 6 3 2 2 2 2 2" xfId="7996"/>
    <cellStyle name="Normale 3 2 6 3 2 2 2 3" xfId="7997"/>
    <cellStyle name="Normale 3 2 6 3 2 2 2 3 2" xfId="7998"/>
    <cellStyle name="Normale 3 2 6 3 2 2 2 4" xfId="7999"/>
    <cellStyle name="Normale 3 2 6 3 2 2 3" xfId="8000"/>
    <cellStyle name="Normale 3 2 6 3 2 2 3 2" xfId="8001"/>
    <cellStyle name="Normale 3 2 6 3 2 2 3 2 2" xfId="8002"/>
    <cellStyle name="Normale 3 2 6 3 2 2 3 3" xfId="8003"/>
    <cellStyle name="Normale 3 2 6 3 2 2 4" xfId="8004"/>
    <cellStyle name="Normale 3 2 6 3 2 2 4 2" xfId="8005"/>
    <cellStyle name="Normale 3 2 6 3 2 2 5" xfId="8006"/>
    <cellStyle name="Normale 3 2 6 3 2 3" xfId="8007"/>
    <cellStyle name="Normale 3 2 6 3 2 3 2" xfId="8008"/>
    <cellStyle name="Normale 3 2 6 3 2 3 2 2" xfId="8009"/>
    <cellStyle name="Normale 3 2 6 3 2 3 2 2 2" xfId="8010"/>
    <cellStyle name="Normale 3 2 6 3 2 3 2 3" xfId="8011"/>
    <cellStyle name="Normale 3 2 6 3 2 3 2 3 2" xfId="8012"/>
    <cellStyle name="Normale 3 2 6 3 2 3 2 4" xfId="8013"/>
    <cellStyle name="Normale 3 2 6 3 2 3 3" xfId="8014"/>
    <cellStyle name="Normale 3 2 6 3 2 3 3 2" xfId="8015"/>
    <cellStyle name="Normale 3 2 6 3 2 3 3 2 2" xfId="8016"/>
    <cellStyle name="Normale 3 2 6 3 2 3 3 3" xfId="8017"/>
    <cellStyle name="Normale 3 2 6 3 2 3 4" xfId="8018"/>
    <cellStyle name="Normale 3 2 6 3 2 3 4 2" xfId="8019"/>
    <cellStyle name="Normale 3 2 6 3 2 3 5" xfId="8020"/>
    <cellStyle name="Normale 3 2 6 3 2 4" xfId="8021"/>
    <cellStyle name="Normale 3 2 6 3 2 4 2" xfId="8022"/>
    <cellStyle name="Normale 3 2 6 3 2 4 2 2" xfId="8023"/>
    <cellStyle name="Normale 3 2 6 3 2 4 3" xfId="8024"/>
    <cellStyle name="Normale 3 2 6 3 2 4 3 2" xfId="8025"/>
    <cellStyle name="Normale 3 2 6 3 2 4 4" xfId="8026"/>
    <cellStyle name="Normale 3 2 6 3 2 5" xfId="8027"/>
    <cellStyle name="Normale 3 2 6 3 2 5 2" xfId="8028"/>
    <cellStyle name="Normale 3 2 6 3 2 5 2 2" xfId="8029"/>
    <cellStyle name="Normale 3 2 6 3 2 5 3" xfId="8030"/>
    <cellStyle name="Normale 3 2 6 3 2 6" xfId="8031"/>
    <cellStyle name="Normale 3 2 6 3 2 6 2" xfId="8032"/>
    <cellStyle name="Normale 3 2 6 3 2 7" xfId="8033"/>
    <cellStyle name="Normale 3 2 6 3 3" xfId="8034"/>
    <cellStyle name="Normale 3 2 6 3 3 2" xfId="8035"/>
    <cellStyle name="Normale 3 2 6 3 3 2 2" xfId="8036"/>
    <cellStyle name="Normale 3 2 6 3 3 2 2 2" xfId="8037"/>
    <cellStyle name="Normale 3 2 6 3 3 2 3" xfId="8038"/>
    <cellStyle name="Normale 3 2 6 3 3 2 3 2" xfId="8039"/>
    <cellStyle name="Normale 3 2 6 3 3 2 4" xfId="8040"/>
    <cellStyle name="Normale 3 2 6 3 3 3" xfId="8041"/>
    <cellStyle name="Normale 3 2 6 3 3 3 2" xfId="8042"/>
    <cellStyle name="Normale 3 2 6 3 3 3 2 2" xfId="8043"/>
    <cellStyle name="Normale 3 2 6 3 3 3 3" xfId="8044"/>
    <cellStyle name="Normale 3 2 6 3 3 4" xfId="8045"/>
    <cellStyle name="Normale 3 2 6 3 3 4 2" xfId="8046"/>
    <cellStyle name="Normale 3 2 6 3 3 5" xfId="8047"/>
    <cellStyle name="Normale 3 2 6 3 4" xfId="8048"/>
    <cellStyle name="Normale 3 2 6 3 4 2" xfId="8049"/>
    <cellStyle name="Normale 3 2 6 3 4 2 2" xfId="8050"/>
    <cellStyle name="Normale 3 2 6 3 4 2 2 2" xfId="8051"/>
    <cellStyle name="Normale 3 2 6 3 4 2 3" xfId="8052"/>
    <cellStyle name="Normale 3 2 6 3 4 2 3 2" xfId="8053"/>
    <cellStyle name="Normale 3 2 6 3 4 2 4" xfId="8054"/>
    <cellStyle name="Normale 3 2 6 3 4 3" xfId="8055"/>
    <cellStyle name="Normale 3 2 6 3 4 3 2" xfId="8056"/>
    <cellStyle name="Normale 3 2 6 3 4 3 2 2" xfId="8057"/>
    <cellStyle name="Normale 3 2 6 3 4 3 3" xfId="8058"/>
    <cellStyle name="Normale 3 2 6 3 4 4" xfId="8059"/>
    <cellStyle name="Normale 3 2 6 3 4 4 2" xfId="8060"/>
    <cellStyle name="Normale 3 2 6 3 4 5" xfId="8061"/>
    <cellStyle name="Normale 3 2 6 3 5" xfId="8062"/>
    <cellStyle name="Normale 3 2 6 3 5 2" xfId="8063"/>
    <cellStyle name="Normale 3 2 6 3 5 2 2" xfId="8064"/>
    <cellStyle name="Normale 3 2 6 3 5 3" xfId="8065"/>
    <cellStyle name="Normale 3 2 6 3 5 3 2" xfId="8066"/>
    <cellStyle name="Normale 3 2 6 3 5 4" xfId="8067"/>
    <cellStyle name="Normale 3 2 6 3 6" xfId="8068"/>
    <cellStyle name="Normale 3 2 6 3 6 2" xfId="8069"/>
    <cellStyle name="Normale 3 2 6 3 6 2 2" xfId="8070"/>
    <cellStyle name="Normale 3 2 6 3 6 3" xfId="8071"/>
    <cellStyle name="Normale 3 2 6 3 7" xfId="8072"/>
    <cellStyle name="Normale 3 2 6 3 7 2" xfId="8073"/>
    <cellStyle name="Normale 3 2 6 3 8" xfId="8074"/>
    <cellStyle name="Normale 3 2 6 4" xfId="8075"/>
    <cellStyle name="Normale 3 2 6 4 2" xfId="8076"/>
    <cellStyle name="Normale 3 2 6 4 2 2" xfId="8077"/>
    <cellStyle name="Normale 3 2 6 4 2 2 2" xfId="8078"/>
    <cellStyle name="Normale 3 2 6 4 2 2 2 2" xfId="8079"/>
    <cellStyle name="Normale 3 2 6 4 2 2 3" xfId="8080"/>
    <cellStyle name="Normale 3 2 6 4 2 2 3 2" xfId="8081"/>
    <cellStyle name="Normale 3 2 6 4 2 2 4" xfId="8082"/>
    <cellStyle name="Normale 3 2 6 4 2 3" xfId="8083"/>
    <cellStyle name="Normale 3 2 6 4 2 3 2" xfId="8084"/>
    <cellStyle name="Normale 3 2 6 4 2 3 2 2" xfId="8085"/>
    <cellStyle name="Normale 3 2 6 4 2 3 3" xfId="8086"/>
    <cellStyle name="Normale 3 2 6 4 2 4" xfId="8087"/>
    <cellStyle name="Normale 3 2 6 4 2 4 2" xfId="8088"/>
    <cellStyle name="Normale 3 2 6 4 2 5" xfId="8089"/>
    <cellStyle name="Normale 3 2 6 4 3" xfId="8090"/>
    <cellStyle name="Normale 3 2 6 4 3 2" xfId="8091"/>
    <cellStyle name="Normale 3 2 6 4 3 2 2" xfId="8092"/>
    <cellStyle name="Normale 3 2 6 4 3 2 2 2" xfId="8093"/>
    <cellStyle name="Normale 3 2 6 4 3 2 3" xfId="8094"/>
    <cellStyle name="Normale 3 2 6 4 3 2 3 2" xfId="8095"/>
    <cellStyle name="Normale 3 2 6 4 3 2 4" xfId="8096"/>
    <cellStyle name="Normale 3 2 6 4 3 3" xfId="8097"/>
    <cellStyle name="Normale 3 2 6 4 3 3 2" xfId="8098"/>
    <cellStyle name="Normale 3 2 6 4 3 3 2 2" xfId="8099"/>
    <cellStyle name="Normale 3 2 6 4 3 3 3" xfId="8100"/>
    <cellStyle name="Normale 3 2 6 4 3 4" xfId="8101"/>
    <cellStyle name="Normale 3 2 6 4 3 4 2" xfId="8102"/>
    <cellStyle name="Normale 3 2 6 4 3 5" xfId="8103"/>
    <cellStyle name="Normale 3 2 6 4 4" xfId="8104"/>
    <cellStyle name="Normale 3 2 6 4 4 2" xfId="8105"/>
    <cellStyle name="Normale 3 2 6 4 4 2 2" xfId="8106"/>
    <cellStyle name="Normale 3 2 6 4 4 3" xfId="8107"/>
    <cellStyle name="Normale 3 2 6 4 4 3 2" xfId="8108"/>
    <cellStyle name="Normale 3 2 6 4 4 4" xfId="8109"/>
    <cellStyle name="Normale 3 2 6 4 5" xfId="8110"/>
    <cellStyle name="Normale 3 2 6 4 5 2" xfId="8111"/>
    <cellStyle name="Normale 3 2 6 4 5 2 2" xfId="8112"/>
    <cellStyle name="Normale 3 2 6 4 5 3" xfId="8113"/>
    <cellStyle name="Normale 3 2 6 4 6" xfId="8114"/>
    <cellStyle name="Normale 3 2 6 4 6 2" xfId="8115"/>
    <cellStyle name="Normale 3 2 6 4 7" xfId="8116"/>
    <cellStyle name="Normale 3 2 6 5" xfId="8117"/>
    <cellStyle name="Normale 3 2 6 5 2" xfId="8118"/>
    <cellStyle name="Normale 3 2 6 5 2 2" xfId="8119"/>
    <cellStyle name="Normale 3 2 6 5 2 2 2" xfId="8120"/>
    <cellStyle name="Normale 3 2 6 5 2 3" xfId="8121"/>
    <cellStyle name="Normale 3 2 6 5 2 3 2" xfId="8122"/>
    <cellStyle name="Normale 3 2 6 5 2 4" xfId="8123"/>
    <cellStyle name="Normale 3 2 6 5 3" xfId="8124"/>
    <cellStyle name="Normale 3 2 6 5 3 2" xfId="8125"/>
    <cellStyle name="Normale 3 2 6 5 3 2 2" xfId="8126"/>
    <cellStyle name="Normale 3 2 6 5 3 3" xfId="8127"/>
    <cellStyle name="Normale 3 2 6 5 4" xfId="8128"/>
    <cellStyle name="Normale 3 2 6 5 4 2" xfId="8129"/>
    <cellStyle name="Normale 3 2 6 5 5" xfId="8130"/>
    <cellStyle name="Normale 3 2 6 6" xfId="8131"/>
    <cellStyle name="Normale 3 2 6 6 2" xfId="8132"/>
    <cellStyle name="Normale 3 2 6 6 2 2" xfId="8133"/>
    <cellStyle name="Normale 3 2 6 6 2 2 2" xfId="8134"/>
    <cellStyle name="Normale 3 2 6 6 2 3" xfId="8135"/>
    <cellStyle name="Normale 3 2 6 6 2 3 2" xfId="8136"/>
    <cellStyle name="Normale 3 2 6 6 2 4" xfId="8137"/>
    <cellStyle name="Normale 3 2 6 6 3" xfId="8138"/>
    <cellStyle name="Normale 3 2 6 6 3 2" xfId="8139"/>
    <cellStyle name="Normale 3 2 6 6 3 2 2" xfId="8140"/>
    <cellStyle name="Normale 3 2 6 6 3 3" xfId="8141"/>
    <cellStyle name="Normale 3 2 6 6 4" xfId="8142"/>
    <cellStyle name="Normale 3 2 6 6 4 2" xfId="8143"/>
    <cellStyle name="Normale 3 2 6 6 5" xfId="8144"/>
    <cellStyle name="Normale 3 2 6 7" xfId="8145"/>
    <cellStyle name="Normale 3 2 6 7 2" xfId="8146"/>
    <cellStyle name="Normale 3 2 6 7 2 2" xfId="8147"/>
    <cellStyle name="Normale 3 2 6 7 3" xfId="8148"/>
    <cellStyle name="Normale 3 2 6 7 3 2" xfId="8149"/>
    <cellStyle name="Normale 3 2 6 7 4" xfId="8150"/>
    <cellStyle name="Normale 3 2 6 8" xfId="8151"/>
    <cellStyle name="Normale 3 2 6 8 2" xfId="8152"/>
    <cellStyle name="Normale 3 2 6 8 2 2" xfId="8153"/>
    <cellStyle name="Normale 3 2 6 8 3" xfId="8154"/>
    <cellStyle name="Normale 3 2 6 9" xfId="8155"/>
    <cellStyle name="Normale 3 2 6 9 2" xfId="8156"/>
    <cellStyle name="Normale 3 2 7" xfId="8157"/>
    <cellStyle name="Normale 3 2 7 2" xfId="8158"/>
    <cellStyle name="Normale 3 2 7 2 2" xfId="8159"/>
    <cellStyle name="Normale 3 2 7 2 2 2" xfId="8160"/>
    <cellStyle name="Normale 3 2 7 2 2 2 2" xfId="8161"/>
    <cellStyle name="Normale 3 2 7 2 2 2 2 2" xfId="8162"/>
    <cellStyle name="Normale 3 2 7 2 2 2 3" xfId="8163"/>
    <cellStyle name="Normale 3 2 7 2 2 2 3 2" xfId="8164"/>
    <cellStyle name="Normale 3 2 7 2 2 2 4" xfId="8165"/>
    <cellStyle name="Normale 3 2 7 2 2 3" xfId="8166"/>
    <cellStyle name="Normale 3 2 7 2 2 3 2" xfId="8167"/>
    <cellStyle name="Normale 3 2 7 2 2 3 2 2" xfId="8168"/>
    <cellStyle name="Normale 3 2 7 2 2 3 3" xfId="8169"/>
    <cellStyle name="Normale 3 2 7 2 2 4" xfId="8170"/>
    <cellStyle name="Normale 3 2 7 2 2 4 2" xfId="8171"/>
    <cellStyle name="Normale 3 2 7 2 2 5" xfId="8172"/>
    <cellStyle name="Normale 3 2 7 2 3" xfId="8173"/>
    <cellStyle name="Normale 3 2 7 2 3 2" xfId="8174"/>
    <cellStyle name="Normale 3 2 7 2 3 2 2" xfId="8175"/>
    <cellStyle name="Normale 3 2 7 2 3 2 2 2" xfId="8176"/>
    <cellStyle name="Normale 3 2 7 2 3 2 3" xfId="8177"/>
    <cellStyle name="Normale 3 2 7 2 3 2 3 2" xfId="8178"/>
    <cellStyle name="Normale 3 2 7 2 3 2 4" xfId="8179"/>
    <cellStyle name="Normale 3 2 7 2 3 3" xfId="8180"/>
    <cellStyle name="Normale 3 2 7 2 3 3 2" xfId="8181"/>
    <cellStyle name="Normale 3 2 7 2 3 3 2 2" xfId="8182"/>
    <cellStyle name="Normale 3 2 7 2 3 3 3" xfId="8183"/>
    <cellStyle name="Normale 3 2 7 2 3 4" xfId="8184"/>
    <cellStyle name="Normale 3 2 7 2 3 4 2" xfId="8185"/>
    <cellStyle name="Normale 3 2 7 2 3 5" xfId="8186"/>
    <cellStyle name="Normale 3 2 7 2 4" xfId="8187"/>
    <cellStyle name="Normale 3 2 7 2 4 2" xfId="8188"/>
    <cellStyle name="Normale 3 2 7 2 4 2 2" xfId="8189"/>
    <cellStyle name="Normale 3 2 7 2 4 3" xfId="8190"/>
    <cellStyle name="Normale 3 2 7 2 4 3 2" xfId="8191"/>
    <cellStyle name="Normale 3 2 7 2 4 4" xfId="8192"/>
    <cellStyle name="Normale 3 2 7 2 5" xfId="8193"/>
    <cellStyle name="Normale 3 2 7 2 5 2" xfId="8194"/>
    <cellStyle name="Normale 3 2 7 2 5 2 2" xfId="8195"/>
    <cellStyle name="Normale 3 2 7 2 5 3" xfId="8196"/>
    <cellStyle name="Normale 3 2 7 2 6" xfId="8197"/>
    <cellStyle name="Normale 3 2 7 2 6 2" xfId="8198"/>
    <cellStyle name="Normale 3 2 7 2 7" xfId="8199"/>
    <cellStyle name="Normale 3 2 7 3" xfId="8200"/>
    <cellStyle name="Normale 3 2 7 3 2" xfId="8201"/>
    <cellStyle name="Normale 3 2 7 3 2 2" xfId="8202"/>
    <cellStyle name="Normale 3 2 7 3 2 2 2" xfId="8203"/>
    <cellStyle name="Normale 3 2 7 3 2 3" xfId="8204"/>
    <cellStyle name="Normale 3 2 7 3 2 3 2" xfId="8205"/>
    <cellStyle name="Normale 3 2 7 3 2 4" xfId="8206"/>
    <cellStyle name="Normale 3 2 7 3 3" xfId="8207"/>
    <cellStyle name="Normale 3 2 7 3 3 2" xfId="8208"/>
    <cellStyle name="Normale 3 2 7 3 3 2 2" xfId="8209"/>
    <cellStyle name="Normale 3 2 7 3 3 3" xfId="8210"/>
    <cellStyle name="Normale 3 2 7 3 4" xfId="8211"/>
    <cellStyle name="Normale 3 2 7 3 4 2" xfId="8212"/>
    <cellStyle name="Normale 3 2 7 3 5" xfId="8213"/>
    <cellStyle name="Normale 3 2 7 4" xfId="8214"/>
    <cellStyle name="Normale 3 2 7 4 2" xfId="8215"/>
    <cellStyle name="Normale 3 2 7 4 2 2" xfId="8216"/>
    <cellStyle name="Normale 3 2 7 4 2 2 2" xfId="8217"/>
    <cellStyle name="Normale 3 2 7 4 2 3" xfId="8218"/>
    <cellStyle name="Normale 3 2 7 4 2 3 2" xfId="8219"/>
    <cellStyle name="Normale 3 2 7 4 2 4" xfId="8220"/>
    <cellStyle name="Normale 3 2 7 4 3" xfId="8221"/>
    <cellStyle name="Normale 3 2 7 4 3 2" xfId="8222"/>
    <cellStyle name="Normale 3 2 7 4 3 2 2" xfId="8223"/>
    <cellStyle name="Normale 3 2 7 4 3 3" xfId="8224"/>
    <cellStyle name="Normale 3 2 7 4 4" xfId="8225"/>
    <cellStyle name="Normale 3 2 7 4 4 2" xfId="8226"/>
    <cellStyle name="Normale 3 2 7 4 5" xfId="8227"/>
    <cellStyle name="Normale 3 2 7 5" xfId="8228"/>
    <cellStyle name="Normale 3 2 7 5 2" xfId="8229"/>
    <cellStyle name="Normale 3 2 7 5 2 2" xfId="8230"/>
    <cellStyle name="Normale 3 2 7 5 3" xfId="8231"/>
    <cellStyle name="Normale 3 2 7 5 3 2" xfId="8232"/>
    <cellStyle name="Normale 3 2 7 5 4" xfId="8233"/>
    <cellStyle name="Normale 3 2 7 6" xfId="8234"/>
    <cellStyle name="Normale 3 2 7 6 2" xfId="8235"/>
    <cellStyle name="Normale 3 2 7 6 2 2" xfId="8236"/>
    <cellStyle name="Normale 3 2 7 6 3" xfId="8237"/>
    <cellStyle name="Normale 3 2 7 7" xfId="8238"/>
    <cellStyle name="Normale 3 2 7 7 2" xfId="8239"/>
    <cellStyle name="Normale 3 2 7 8" xfId="8240"/>
    <cellStyle name="Normale 3 2 8" xfId="8241"/>
    <cellStyle name="Normale 3 2 8 2" xfId="8242"/>
    <cellStyle name="Normale 3 2 8 2 2" xfId="8243"/>
    <cellStyle name="Normale 3 2 8 2 2 2" xfId="8244"/>
    <cellStyle name="Normale 3 2 8 2 2 2 2" xfId="8245"/>
    <cellStyle name="Normale 3 2 8 2 2 2 2 2" xfId="8246"/>
    <cellStyle name="Normale 3 2 8 2 2 2 3" xfId="8247"/>
    <cellStyle name="Normale 3 2 8 2 2 2 3 2" xfId="8248"/>
    <cellStyle name="Normale 3 2 8 2 2 2 4" xfId="8249"/>
    <cellStyle name="Normale 3 2 8 2 2 3" xfId="8250"/>
    <cellStyle name="Normale 3 2 8 2 2 3 2" xfId="8251"/>
    <cellStyle name="Normale 3 2 8 2 2 3 2 2" xfId="8252"/>
    <cellStyle name="Normale 3 2 8 2 2 3 3" xfId="8253"/>
    <cellStyle name="Normale 3 2 8 2 2 4" xfId="8254"/>
    <cellStyle name="Normale 3 2 8 2 2 4 2" xfId="8255"/>
    <cellStyle name="Normale 3 2 8 2 2 5" xfId="8256"/>
    <cellStyle name="Normale 3 2 8 2 3" xfId="8257"/>
    <cellStyle name="Normale 3 2 8 2 3 2" xfId="8258"/>
    <cellStyle name="Normale 3 2 8 2 3 2 2" xfId="8259"/>
    <cellStyle name="Normale 3 2 8 2 3 2 2 2" xfId="8260"/>
    <cellStyle name="Normale 3 2 8 2 3 2 3" xfId="8261"/>
    <cellStyle name="Normale 3 2 8 2 3 2 3 2" xfId="8262"/>
    <cellStyle name="Normale 3 2 8 2 3 2 4" xfId="8263"/>
    <cellStyle name="Normale 3 2 8 2 3 3" xfId="8264"/>
    <cellStyle name="Normale 3 2 8 2 3 3 2" xfId="8265"/>
    <cellStyle name="Normale 3 2 8 2 3 3 2 2" xfId="8266"/>
    <cellStyle name="Normale 3 2 8 2 3 3 3" xfId="8267"/>
    <cellStyle name="Normale 3 2 8 2 3 4" xfId="8268"/>
    <cellStyle name="Normale 3 2 8 2 3 4 2" xfId="8269"/>
    <cellStyle name="Normale 3 2 8 2 3 5" xfId="8270"/>
    <cellStyle name="Normale 3 2 8 2 4" xfId="8271"/>
    <cellStyle name="Normale 3 2 8 2 4 2" xfId="8272"/>
    <cellStyle name="Normale 3 2 8 2 4 2 2" xfId="8273"/>
    <cellStyle name="Normale 3 2 8 2 4 3" xfId="8274"/>
    <cellStyle name="Normale 3 2 8 2 4 3 2" xfId="8275"/>
    <cellStyle name="Normale 3 2 8 2 4 4" xfId="8276"/>
    <cellStyle name="Normale 3 2 8 2 5" xfId="8277"/>
    <cellStyle name="Normale 3 2 8 2 5 2" xfId="8278"/>
    <cellStyle name="Normale 3 2 8 2 5 2 2" xfId="8279"/>
    <cellStyle name="Normale 3 2 8 2 5 3" xfId="8280"/>
    <cellStyle name="Normale 3 2 8 2 6" xfId="8281"/>
    <cellStyle name="Normale 3 2 8 2 6 2" xfId="8282"/>
    <cellStyle name="Normale 3 2 8 2 7" xfId="8283"/>
    <cellStyle name="Normale 3 2 8 3" xfId="8284"/>
    <cellStyle name="Normale 3 2 8 3 2" xfId="8285"/>
    <cellStyle name="Normale 3 2 8 3 2 2" xfId="8286"/>
    <cellStyle name="Normale 3 2 8 3 2 2 2" xfId="8287"/>
    <cellStyle name="Normale 3 2 8 3 2 3" xfId="8288"/>
    <cellStyle name="Normale 3 2 8 3 2 3 2" xfId="8289"/>
    <cellStyle name="Normale 3 2 8 3 2 4" xfId="8290"/>
    <cellStyle name="Normale 3 2 8 3 3" xfId="8291"/>
    <cellStyle name="Normale 3 2 8 3 3 2" xfId="8292"/>
    <cellStyle name="Normale 3 2 8 3 3 2 2" xfId="8293"/>
    <cellStyle name="Normale 3 2 8 3 3 3" xfId="8294"/>
    <cellStyle name="Normale 3 2 8 3 4" xfId="8295"/>
    <cellStyle name="Normale 3 2 8 3 4 2" xfId="8296"/>
    <cellStyle name="Normale 3 2 8 3 5" xfId="8297"/>
    <cellStyle name="Normale 3 2 8 4" xfId="8298"/>
    <cellStyle name="Normale 3 2 8 4 2" xfId="8299"/>
    <cellStyle name="Normale 3 2 8 4 2 2" xfId="8300"/>
    <cellStyle name="Normale 3 2 8 4 2 2 2" xfId="8301"/>
    <cellStyle name="Normale 3 2 8 4 2 3" xfId="8302"/>
    <cellStyle name="Normale 3 2 8 4 2 3 2" xfId="8303"/>
    <cellStyle name="Normale 3 2 8 4 2 4" xfId="8304"/>
    <cellStyle name="Normale 3 2 8 4 3" xfId="8305"/>
    <cellStyle name="Normale 3 2 8 4 3 2" xfId="8306"/>
    <cellStyle name="Normale 3 2 8 4 3 2 2" xfId="8307"/>
    <cellStyle name="Normale 3 2 8 4 3 3" xfId="8308"/>
    <cellStyle name="Normale 3 2 8 4 4" xfId="8309"/>
    <cellStyle name="Normale 3 2 8 4 4 2" xfId="8310"/>
    <cellStyle name="Normale 3 2 8 4 5" xfId="8311"/>
    <cellStyle name="Normale 3 2 8 5" xfId="8312"/>
    <cellStyle name="Normale 3 2 8 5 2" xfId="8313"/>
    <cellStyle name="Normale 3 2 8 5 2 2" xfId="8314"/>
    <cellStyle name="Normale 3 2 8 5 3" xfId="8315"/>
    <cellStyle name="Normale 3 2 8 5 3 2" xfId="8316"/>
    <cellStyle name="Normale 3 2 8 5 4" xfId="8317"/>
    <cellStyle name="Normale 3 2 8 6" xfId="8318"/>
    <cellStyle name="Normale 3 2 8 6 2" xfId="8319"/>
    <cellStyle name="Normale 3 2 8 6 2 2" xfId="8320"/>
    <cellStyle name="Normale 3 2 8 6 3" xfId="8321"/>
    <cellStyle name="Normale 3 2 8 7" xfId="8322"/>
    <cellStyle name="Normale 3 2 8 7 2" xfId="8323"/>
    <cellStyle name="Normale 3 2 8 8" xfId="8324"/>
    <cellStyle name="Normale 3 2 9" xfId="8325"/>
    <cellStyle name="Normale 3 2 9 2" xfId="8326"/>
    <cellStyle name="Normale 3 2 9 2 2" xfId="8327"/>
    <cellStyle name="Normale 3 2 9 2 2 2" xfId="8328"/>
    <cellStyle name="Normale 3 2 9 2 2 2 2" xfId="8329"/>
    <cellStyle name="Normale 3 2 9 2 2 3" xfId="8330"/>
    <cellStyle name="Normale 3 2 9 2 2 3 2" xfId="8331"/>
    <cellStyle name="Normale 3 2 9 2 2 4" xfId="8332"/>
    <cellStyle name="Normale 3 2 9 2 3" xfId="8333"/>
    <cellStyle name="Normale 3 2 9 2 3 2" xfId="8334"/>
    <cellStyle name="Normale 3 2 9 2 3 2 2" xfId="8335"/>
    <cellStyle name="Normale 3 2 9 2 3 3" xfId="8336"/>
    <cellStyle name="Normale 3 2 9 2 4" xfId="8337"/>
    <cellStyle name="Normale 3 2 9 2 4 2" xfId="8338"/>
    <cellStyle name="Normale 3 2 9 2 5" xfId="8339"/>
    <cellStyle name="Normale 3 2 9 3" xfId="8340"/>
    <cellStyle name="Normale 3 2 9 3 2" xfId="8341"/>
    <cellStyle name="Normale 3 2 9 3 2 2" xfId="8342"/>
    <cellStyle name="Normale 3 2 9 3 2 2 2" xfId="8343"/>
    <cellStyle name="Normale 3 2 9 3 2 3" xfId="8344"/>
    <cellStyle name="Normale 3 2 9 3 2 3 2" xfId="8345"/>
    <cellStyle name="Normale 3 2 9 3 2 4" xfId="8346"/>
    <cellStyle name="Normale 3 2 9 3 3" xfId="8347"/>
    <cellStyle name="Normale 3 2 9 3 3 2" xfId="8348"/>
    <cellStyle name="Normale 3 2 9 3 3 2 2" xfId="8349"/>
    <cellStyle name="Normale 3 2 9 3 3 3" xfId="8350"/>
    <cellStyle name="Normale 3 2 9 3 4" xfId="8351"/>
    <cellStyle name="Normale 3 2 9 3 4 2" xfId="8352"/>
    <cellStyle name="Normale 3 2 9 3 5" xfId="8353"/>
    <cellStyle name="Normale 3 2 9 4" xfId="8354"/>
    <cellStyle name="Normale 3 2 9 4 2" xfId="8355"/>
    <cellStyle name="Normale 3 2 9 4 2 2" xfId="8356"/>
    <cellStyle name="Normale 3 2 9 4 3" xfId="8357"/>
    <cellStyle name="Normale 3 2 9 4 3 2" xfId="8358"/>
    <cellStyle name="Normale 3 2 9 4 4" xfId="8359"/>
    <cellStyle name="Normale 3 2 9 5" xfId="8360"/>
    <cellStyle name="Normale 3 2 9 5 2" xfId="8361"/>
    <cellStyle name="Normale 3 2 9 5 2 2" xfId="8362"/>
    <cellStyle name="Normale 3 2 9 5 3" xfId="8363"/>
    <cellStyle name="Normale 3 2 9 6" xfId="8364"/>
    <cellStyle name="Normale 3 2 9 6 2" xfId="8365"/>
    <cellStyle name="Normale 3 2 9 7" xfId="8366"/>
    <cellStyle name="Normale 3 3" xfId="8367"/>
    <cellStyle name="Normale 3 3 10" xfId="8368"/>
    <cellStyle name="Normale 3 3 10 2" xfId="8369"/>
    <cellStyle name="Normale 3 3 10 2 2" xfId="8370"/>
    <cellStyle name="Normale 3 3 10 2 2 2" xfId="8371"/>
    <cellStyle name="Normale 3 3 10 2 3" xfId="8372"/>
    <cellStyle name="Normale 3 3 10 2 3 2" xfId="8373"/>
    <cellStyle name="Normale 3 3 10 2 4" xfId="8374"/>
    <cellStyle name="Normale 3 3 10 3" xfId="8375"/>
    <cellStyle name="Normale 3 3 10 3 2" xfId="8376"/>
    <cellStyle name="Normale 3 3 10 3 2 2" xfId="8377"/>
    <cellStyle name="Normale 3 3 10 3 3" xfId="8378"/>
    <cellStyle name="Normale 3 3 10 4" xfId="8379"/>
    <cellStyle name="Normale 3 3 10 4 2" xfId="8380"/>
    <cellStyle name="Normale 3 3 10 5" xfId="8381"/>
    <cellStyle name="Normale 3 3 11" xfId="8382"/>
    <cellStyle name="Normale 3 3 11 2" xfId="8383"/>
    <cellStyle name="Normale 3 3 11 2 2" xfId="8384"/>
    <cellStyle name="Normale 3 3 11 3" xfId="8385"/>
    <cellStyle name="Normale 3 3 11 3 2" xfId="8386"/>
    <cellStyle name="Normale 3 3 11 4" xfId="8387"/>
    <cellStyle name="Normale 3 3 12" xfId="8388"/>
    <cellStyle name="Normale 3 3 12 2" xfId="8389"/>
    <cellStyle name="Normale 3 3 12 2 2" xfId="8390"/>
    <cellStyle name="Normale 3 3 12 3" xfId="8391"/>
    <cellStyle name="Normale 3 3 12 3 2" xfId="8392"/>
    <cellStyle name="Normale 3 3 12 4" xfId="8393"/>
    <cellStyle name="Normale 3 3 13" xfId="8394"/>
    <cellStyle name="Normale 3 3 13 2" xfId="8395"/>
    <cellStyle name="Normale 3 3 13 2 2" xfId="8396"/>
    <cellStyle name="Normale 3 3 13 3" xfId="8397"/>
    <cellStyle name="Normale 3 3 13 3 2" xfId="8398"/>
    <cellStyle name="Normale 3 3 13 4" xfId="8399"/>
    <cellStyle name="Normale 3 3 14" xfId="8400"/>
    <cellStyle name="Normale 3 3 14 2" xfId="8401"/>
    <cellStyle name="Normale 3 3 14 2 2" xfId="8402"/>
    <cellStyle name="Normale 3 3 14 3" xfId="8403"/>
    <cellStyle name="Normale 3 3 15" xfId="8404"/>
    <cellStyle name="Normale 3 3 15 2" xfId="8405"/>
    <cellStyle name="Normale 3 3 16" xfId="8406"/>
    <cellStyle name="Normale 3 3 2" xfId="8407"/>
    <cellStyle name="Normale 3 3 2 10" xfId="8408"/>
    <cellStyle name="Normale 3 3 2 10 2" xfId="8409"/>
    <cellStyle name="Normale 3 3 2 10 2 2" xfId="8410"/>
    <cellStyle name="Normale 3 3 2 10 3" xfId="8411"/>
    <cellStyle name="Normale 3 3 2 10 3 2" xfId="8412"/>
    <cellStyle name="Normale 3 3 2 10 4" xfId="8413"/>
    <cellStyle name="Normale 3 3 2 11" xfId="8414"/>
    <cellStyle name="Normale 3 3 2 11 2" xfId="8415"/>
    <cellStyle name="Normale 3 3 2 11 2 2" xfId="8416"/>
    <cellStyle name="Normale 3 3 2 11 3" xfId="8417"/>
    <cellStyle name="Normale 3 3 2 11 3 2" xfId="8418"/>
    <cellStyle name="Normale 3 3 2 11 4" xfId="8419"/>
    <cellStyle name="Normale 3 3 2 12" xfId="8420"/>
    <cellStyle name="Normale 3 3 2 12 2" xfId="8421"/>
    <cellStyle name="Normale 3 3 2 12 2 2" xfId="8422"/>
    <cellStyle name="Normale 3 3 2 12 3" xfId="8423"/>
    <cellStyle name="Normale 3 3 2 12 3 2" xfId="8424"/>
    <cellStyle name="Normale 3 3 2 12 4" xfId="8425"/>
    <cellStyle name="Normale 3 3 2 13" xfId="8426"/>
    <cellStyle name="Normale 3 3 2 13 2" xfId="8427"/>
    <cellStyle name="Normale 3 3 2 13 2 2" xfId="8428"/>
    <cellStyle name="Normale 3 3 2 13 3" xfId="8429"/>
    <cellStyle name="Normale 3 3 2 14" xfId="8430"/>
    <cellStyle name="Normale 3 3 2 14 2" xfId="8431"/>
    <cellStyle name="Normale 3 3 2 15" xfId="8432"/>
    <cellStyle name="Normale 3 3 2 2" xfId="8433"/>
    <cellStyle name="Normale 3 3 2 2 10" xfId="8434"/>
    <cellStyle name="Normale 3 3 2 2 10 2" xfId="8435"/>
    <cellStyle name="Normale 3 3 2 2 10 2 2" xfId="8436"/>
    <cellStyle name="Normale 3 3 2 2 10 3" xfId="8437"/>
    <cellStyle name="Normale 3 3 2 2 10 3 2" xfId="8438"/>
    <cellStyle name="Normale 3 3 2 2 10 4" xfId="8439"/>
    <cellStyle name="Normale 3 3 2 2 11" xfId="8440"/>
    <cellStyle name="Normale 3 3 2 2 11 2" xfId="8441"/>
    <cellStyle name="Normale 3 3 2 2 11 2 2" xfId="8442"/>
    <cellStyle name="Normale 3 3 2 2 11 3" xfId="8443"/>
    <cellStyle name="Normale 3 3 2 2 11 3 2" xfId="8444"/>
    <cellStyle name="Normale 3 3 2 2 11 4" xfId="8445"/>
    <cellStyle name="Normale 3 3 2 2 12" xfId="8446"/>
    <cellStyle name="Normale 3 3 2 2 12 2" xfId="8447"/>
    <cellStyle name="Normale 3 3 2 2 12 2 2" xfId="8448"/>
    <cellStyle name="Normale 3 3 2 2 12 3" xfId="8449"/>
    <cellStyle name="Normale 3 3 2 2 13" xfId="8450"/>
    <cellStyle name="Normale 3 3 2 2 13 2" xfId="8451"/>
    <cellStyle name="Normale 3 3 2 2 14" xfId="8452"/>
    <cellStyle name="Normale 3 3 2 2 2" xfId="8453"/>
    <cellStyle name="Normale 3 3 2 2 2 10" xfId="8454"/>
    <cellStyle name="Normale 3 3 2 2 2 10 2" xfId="8455"/>
    <cellStyle name="Normale 3 3 2 2 2 10 2 2" xfId="8456"/>
    <cellStyle name="Normale 3 3 2 2 2 10 3" xfId="8457"/>
    <cellStyle name="Normale 3 3 2 2 2 10 3 2" xfId="8458"/>
    <cellStyle name="Normale 3 3 2 2 2 10 4" xfId="8459"/>
    <cellStyle name="Normale 3 3 2 2 2 11" xfId="8460"/>
    <cellStyle name="Normale 3 3 2 2 2 11 2" xfId="8461"/>
    <cellStyle name="Normale 3 3 2 2 2 11 2 2" xfId="8462"/>
    <cellStyle name="Normale 3 3 2 2 2 11 3" xfId="8463"/>
    <cellStyle name="Normale 3 3 2 2 2 12" xfId="8464"/>
    <cellStyle name="Normale 3 3 2 2 2 12 2" xfId="8465"/>
    <cellStyle name="Normale 3 3 2 2 2 13" xfId="8466"/>
    <cellStyle name="Normale 3 3 2 2 2 2" xfId="8467"/>
    <cellStyle name="Normale 3 3 2 2 2 2 10" xfId="8468"/>
    <cellStyle name="Normale 3 3 2 2 2 2 2" xfId="8469"/>
    <cellStyle name="Normale 3 3 2 2 2 2 2 2" xfId="8470"/>
    <cellStyle name="Normale 3 3 2 2 2 2 2 2 2" xfId="8471"/>
    <cellStyle name="Normale 3 3 2 2 2 2 2 2 2 2" xfId="8472"/>
    <cellStyle name="Normale 3 3 2 2 2 2 2 2 2 2 2" xfId="8473"/>
    <cellStyle name="Normale 3 3 2 2 2 2 2 2 2 2 2 2" xfId="8474"/>
    <cellStyle name="Normale 3 3 2 2 2 2 2 2 2 2 3" xfId="8475"/>
    <cellStyle name="Normale 3 3 2 2 2 2 2 2 2 2 3 2" xfId="8476"/>
    <cellStyle name="Normale 3 3 2 2 2 2 2 2 2 2 4" xfId="8477"/>
    <cellStyle name="Normale 3 3 2 2 2 2 2 2 2 3" xfId="8478"/>
    <cellStyle name="Normale 3 3 2 2 2 2 2 2 2 3 2" xfId="8479"/>
    <cellStyle name="Normale 3 3 2 2 2 2 2 2 2 3 2 2" xfId="8480"/>
    <cellStyle name="Normale 3 3 2 2 2 2 2 2 2 3 3" xfId="8481"/>
    <cellStyle name="Normale 3 3 2 2 2 2 2 2 2 4" xfId="8482"/>
    <cellStyle name="Normale 3 3 2 2 2 2 2 2 2 4 2" xfId="8483"/>
    <cellStyle name="Normale 3 3 2 2 2 2 2 2 2 5" xfId="8484"/>
    <cellStyle name="Normale 3 3 2 2 2 2 2 2 3" xfId="8485"/>
    <cellStyle name="Normale 3 3 2 2 2 2 2 2 3 2" xfId="8486"/>
    <cellStyle name="Normale 3 3 2 2 2 2 2 2 3 2 2" xfId="8487"/>
    <cellStyle name="Normale 3 3 2 2 2 2 2 2 3 2 2 2" xfId="8488"/>
    <cellStyle name="Normale 3 3 2 2 2 2 2 2 3 2 3" xfId="8489"/>
    <cellStyle name="Normale 3 3 2 2 2 2 2 2 3 2 3 2" xfId="8490"/>
    <cellStyle name="Normale 3 3 2 2 2 2 2 2 3 2 4" xfId="8491"/>
    <cellStyle name="Normale 3 3 2 2 2 2 2 2 3 3" xfId="8492"/>
    <cellStyle name="Normale 3 3 2 2 2 2 2 2 3 3 2" xfId="8493"/>
    <cellStyle name="Normale 3 3 2 2 2 2 2 2 3 3 2 2" xfId="8494"/>
    <cellStyle name="Normale 3 3 2 2 2 2 2 2 3 3 3" xfId="8495"/>
    <cellStyle name="Normale 3 3 2 2 2 2 2 2 3 4" xfId="8496"/>
    <cellStyle name="Normale 3 3 2 2 2 2 2 2 3 4 2" xfId="8497"/>
    <cellStyle name="Normale 3 3 2 2 2 2 2 2 3 5" xfId="8498"/>
    <cellStyle name="Normale 3 3 2 2 2 2 2 2 4" xfId="8499"/>
    <cellStyle name="Normale 3 3 2 2 2 2 2 2 4 2" xfId="8500"/>
    <cellStyle name="Normale 3 3 2 2 2 2 2 2 4 2 2" xfId="8501"/>
    <cellStyle name="Normale 3 3 2 2 2 2 2 2 4 3" xfId="8502"/>
    <cellStyle name="Normale 3 3 2 2 2 2 2 2 4 3 2" xfId="8503"/>
    <cellStyle name="Normale 3 3 2 2 2 2 2 2 4 4" xfId="8504"/>
    <cellStyle name="Normale 3 3 2 2 2 2 2 2 5" xfId="8505"/>
    <cellStyle name="Normale 3 3 2 2 2 2 2 2 5 2" xfId="8506"/>
    <cellStyle name="Normale 3 3 2 2 2 2 2 2 5 2 2" xfId="8507"/>
    <cellStyle name="Normale 3 3 2 2 2 2 2 2 5 3" xfId="8508"/>
    <cellStyle name="Normale 3 3 2 2 2 2 2 2 6" xfId="8509"/>
    <cellStyle name="Normale 3 3 2 2 2 2 2 2 6 2" xfId="8510"/>
    <cellStyle name="Normale 3 3 2 2 2 2 2 2 7" xfId="8511"/>
    <cellStyle name="Normale 3 3 2 2 2 2 2 3" xfId="8512"/>
    <cellStyle name="Normale 3 3 2 2 2 2 2 3 2" xfId="8513"/>
    <cellStyle name="Normale 3 3 2 2 2 2 2 3 2 2" xfId="8514"/>
    <cellStyle name="Normale 3 3 2 2 2 2 2 3 2 2 2" xfId="8515"/>
    <cellStyle name="Normale 3 3 2 2 2 2 2 3 2 3" xfId="8516"/>
    <cellStyle name="Normale 3 3 2 2 2 2 2 3 2 3 2" xfId="8517"/>
    <cellStyle name="Normale 3 3 2 2 2 2 2 3 2 4" xfId="8518"/>
    <cellStyle name="Normale 3 3 2 2 2 2 2 3 3" xfId="8519"/>
    <cellStyle name="Normale 3 3 2 2 2 2 2 3 3 2" xfId="8520"/>
    <cellStyle name="Normale 3 3 2 2 2 2 2 3 3 2 2" xfId="8521"/>
    <cellStyle name="Normale 3 3 2 2 2 2 2 3 3 3" xfId="8522"/>
    <cellStyle name="Normale 3 3 2 2 2 2 2 3 4" xfId="8523"/>
    <cellStyle name="Normale 3 3 2 2 2 2 2 3 4 2" xfId="8524"/>
    <cellStyle name="Normale 3 3 2 2 2 2 2 3 5" xfId="8525"/>
    <cellStyle name="Normale 3 3 2 2 2 2 2 4" xfId="8526"/>
    <cellStyle name="Normale 3 3 2 2 2 2 2 4 2" xfId="8527"/>
    <cellStyle name="Normale 3 3 2 2 2 2 2 4 2 2" xfId="8528"/>
    <cellStyle name="Normale 3 3 2 2 2 2 2 4 2 2 2" xfId="8529"/>
    <cellStyle name="Normale 3 3 2 2 2 2 2 4 2 3" xfId="8530"/>
    <cellStyle name="Normale 3 3 2 2 2 2 2 4 2 3 2" xfId="8531"/>
    <cellStyle name="Normale 3 3 2 2 2 2 2 4 2 4" xfId="8532"/>
    <cellStyle name="Normale 3 3 2 2 2 2 2 4 3" xfId="8533"/>
    <cellStyle name="Normale 3 3 2 2 2 2 2 4 3 2" xfId="8534"/>
    <cellStyle name="Normale 3 3 2 2 2 2 2 4 3 2 2" xfId="8535"/>
    <cellStyle name="Normale 3 3 2 2 2 2 2 4 3 3" xfId="8536"/>
    <cellStyle name="Normale 3 3 2 2 2 2 2 4 4" xfId="8537"/>
    <cellStyle name="Normale 3 3 2 2 2 2 2 4 4 2" xfId="8538"/>
    <cellStyle name="Normale 3 3 2 2 2 2 2 4 5" xfId="8539"/>
    <cellStyle name="Normale 3 3 2 2 2 2 2 5" xfId="8540"/>
    <cellStyle name="Normale 3 3 2 2 2 2 2 5 2" xfId="8541"/>
    <cellStyle name="Normale 3 3 2 2 2 2 2 5 2 2" xfId="8542"/>
    <cellStyle name="Normale 3 3 2 2 2 2 2 5 3" xfId="8543"/>
    <cellStyle name="Normale 3 3 2 2 2 2 2 5 3 2" xfId="8544"/>
    <cellStyle name="Normale 3 3 2 2 2 2 2 5 4" xfId="8545"/>
    <cellStyle name="Normale 3 3 2 2 2 2 2 6" xfId="8546"/>
    <cellStyle name="Normale 3 3 2 2 2 2 2 6 2" xfId="8547"/>
    <cellStyle name="Normale 3 3 2 2 2 2 2 6 2 2" xfId="8548"/>
    <cellStyle name="Normale 3 3 2 2 2 2 2 6 3" xfId="8549"/>
    <cellStyle name="Normale 3 3 2 2 2 2 2 7" xfId="8550"/>
    <cellStyle name="Normale 3 3 2 2 2 2 2 7 2" xfId="8551"/>
    <cellStyle name="Normale 3 3 2 2 2 2 2 8" xfId="8552"/>
    <cellStyle name="Normale 3 3 2 2 2 2 3" xfId="8553"/>
    <cellStyle name="Normale 3 3 2 2 2 2 3 2" xfId="8554"/>
    <cellStyle name="Normale 3 3 2 2 2 2 3 2 2" xfId="8555"/>
    <cellStyle name="Normale 3 3 2 2 2 2 3 2 2 2" xfId="8556"/>
    <cellStyle name="Normale 3 3 2 2 2 2 3 2 2 2 2" xfId="8557"/>
    <cellStyle name="Normale 3 3 2 2 2 2 3 2 2 2 2 2" xfId="8558"/>
    <cellStyle name="Normale 3 3 2 2 2 2 3 2 2 2 3" xfId="8559"/>
    <cellStyle name="Normale 3 3 2 2 2 2 3 2 2 2 3 2" xfId="8560"/>
    <cellStyle name="Normale 3 3 2 2 2 2 3 2 2 2 4" xfId="8561"/>
    <cellStyle name="Normale 3 3 2 2 2 2 3 2 2 3" xfId="8562"/>
    <cellStyle name="Normale 3 3 2 2 2 2 3 2 2 3 2" xfId="8563"/>
    <cellStyle name="Normale 3 3 2 2 2 2 3 2 2 3 2 2" xfId="8564"/>
    <cellStyle name="Normale 3 3 2 2 2 2 3 2 2 3 3" xfId="8565"/>
    <cellStyle name="Normale 3 3 2 2 2 2 3 2 2 4" xfId="8566"/>
    <cellStyle name="Normale 3 3 2 2 2 2 3 2 2 4 2" xfId="8567"/>
    <cellStyle name="Normale 3 3 2 2 2 2 3 2 2 5" xfId="8568"/>
    <cellStyle name="Normale 3 3 2 2 2 2 3 2 3" xfId="8569"/>
    <cellStyle name="Normale 3 3 2 2 2 2 3 2 3 2" xfId="8570"/>
    <cellStyle name="Normale 3 3 2 2 2 2 3 2 3 2 2" xfId="8571"/>
    <cellStyle name="Normale 3 3 2 2 2 2 3 2 3 2 2 2" xfId="8572"/>
    <cellStyle name="Normale 3 3 2 2 2 2 3 2 3 2 3" xfId="8573"/>
    <cellStyle name="Normale 3 3 2 2 2 2 3 2 3 2 3 2" xfId="8574"/>
    <cellStyle name="Normale 3 3 2 2 2 2 3 2 3 2 4" xfId="8575"/>
    <cellStyle name="Normale 3 3 2 2 2 2 3 2 3 3" xfId="8576"/>
    <cellStyle name="Normale 3 3 2 2 2 2 3 2 3 3 2" xfId="8577"/>
    <cellStyle name="Normale 3 3 2 2 2 2 3 2 3 3 2 2" xfId="8578"/>
    <cellStyle name="Normale 3 3 2 2 2 2 3 2 3 3 3" xfId="8579"/>
    <cellStyle name="Normale 3 3 2 2 2 2 3 2 3 4" xfId="8580"/>
    <cellStyle name="Normale 3 3 2 2 2 2 3 2 3 4 2" xfId="8581"/>
    <cellStyle name="Normale 3 3 2 2 2 2 3 2 3 5" xfId="8582"/>
    <cellStyle name="Normale 3 3 2 2 2 2 3 2 4" xfId="8583"/>
    <cellStyle name="Normale 3 3 2 2 2 2 3 2 4 2" xfId="8584"/>
    <cellStyle name="Normale 3 3 2 2 2 2 3 2 4 2 2" xfId="8585"/>
    <cellStyle name="Normale 3 3 2 2 2 2 3 2 4 3" xfId="8586"/>
    <cellStyle name="Normale 3 3 2 2 2 2 3 2 4 3 2" xfId="8587"/>
    <cellStyle name="Normale 3 3 2 2 2 2 3 2 4 4" xfId="8588"/>
    <cellStyle name="Normale 3 3 2 2 2 2 3 2 5" xfId="8589"/>
    <cellStyle name="Normale 3 3 2 2 2 2 3 2 5 2" xfId="8590"/>
    <cellStyle name="Normale 3 3 2 2 2 2 3 2 5 2 2" xfId="8591"/>
    <cellStyle name="Normale 3 3 2 2 2 2 3 2 5 3" xfId="8592"/>
    <cellStyle name="Normale 3 3 2 2 2 2 3 2 6" xfId="8593"/>
    <cellStyle name="Normale 3 3 2 2 2 2 3 2 6 2" xfId="8594"/>
    <cellStyle name="Normale 3 3 2 2 2 2 3 2 7" xfId="8595"/>
    <cellStyle name="Normale 3 3 2 2 2 2 3 3" xfId="8596"/>
    <cellStyle name="Normale 3 3 2 2 2 2 3 3 2" xfId="8597"/>
    <cellStyle name="Normale 3 3 2 2 2 2 3 3 2 2" xfId="8598"/>
    <cellStyle name="Normale 3 3 2 2 2 2 3 3 2 2 2" xfId="8599"/>
    <cellStyle name="Normale 3 3 2 2 2 2 3 3 2 3" xfId="8600"/>
    <cellStyle name="Normale 3 3 2 2 2 2 3 3 2 3 2" xfId="8601"/>
    <cellStyle name="Normale 3 3 2 2 2 2 3 3 2 4" xfId="8602"/>
    <cellStyle name="Normale 3 3 2 2 2 2 3 3 3" xfId="8603"/>
    <cellStyle name="Normale 3 3 2 2 2 2 3 3 3 2" xfId="8604"/>
    <cellStyle name="Normale 3 3 2 2 2 2 3 3 3 2 2" xfId="8605"/>
    <cellStyle name="Normale 3 3 2 2 2 2 3 3 3 3" xfId="8606"/>
    <cellStyle name="Normale 3 3 2 2 2 2 3 3 4" xfId="8607"/>
    <cellStyle name="Normale 3 3 2 2 2 2 3 3 4 2" xfId="8608"/>
    <cellStyle name="Normale 3 3 2 2 2 2 3 3 5" xfId="8609"/>
    <cellStyle name="Normale 3 3 2 2 2 2 3 4" xfId="8610"/>
    <cellStyle name="Normale 3 3 2 2 2 2 3 4 2" xfId="8611"/>
    <cellStyle name="Normale 3 3 2 2 2 2 3 4 2 2" xfId="8612"/>
    <cellStyle name="Normale 3 3 2 2 2 2 3 4 2 2 2" xfId="8613"/>
    <cellStyle name="Normale 3 3 2 2 2 2 3 4 2 3" xfId="8614"/>
    <cellStyle name="Normale 3 3 2 2 2 2 3 4 2 3 2" xfId="8615"/>
    <cellStyle name="Normale 3 3 2 2 2 2 3 4 2 4" xfId="8616"/>
    <cellStyle name="Normale 3 3 2 2 2 2 3 4 3" xfId="8617"/>
    <cellStyle name="Normale 3 3 2 2 2 2 3 4 3 2" xfId="8618"/>
    <cellStyle name="Normale 3 3 2 2 2 2 3 4 3 2 2" xfId="8619"/>
    <cellStyle name="Normale 3 3 2 2 2 2 3 4 3 3" xfId="8620"/>
    <cellStyle name="Normale 3 3 2 2 2 2 3 4 4" xfId="8621"/>
    <cellStyle name="Normale 3 3 2 2 2 2 3 4 4 2" xfId="8622"/>
    <cellStyle name="Normale 3 3 2 2 2 2 3 4 5" xfId="8623"/>
    <cellStyle name="Normale 3 3 2 2 2 2 3 5" xfId="8624"/>
    <cellStyle name="Normale 3 3 2 2 2 2 3 5 2" xfId="8625"/>
    <cellStyle name="Normale 3 3 2 2 2 2 3 5 2 2" xfId="8626"/>
    <cellStyle name="Normale 3 3 2 2 2 2 3 5 3" xfId="8627"/>
    <cellStyle name="Normale 3 3 2 2 2 2 3 5 3 2" xfId="8628"/>
    <cellStyle name="Normale 3 3 2 2 2 2 3 5 4" xfId="8629"/>
    <cellStyle name="Normale 3 3 2 2 2 2 3 6" xfId="8630"/>
    <cellStyle name="Normale 3 3 2 2 2 2 3 6 2" xfId="8631"/>
    <cellStyle name="Normale 3 3 2 2 2 2 3 6 2 2" xfId="8632"/>
    <cellStyle name="Normale 3 3 2 2 2 2 3 6 3" xfId="8633"/>
    <cellStyle name="Normale 3 3 2 2 2 2 3 7" xfId="8634"/>
    <cellStyle name="Normale 3 3 2 2 2 2 3 7 2" xfId="8635"/>
    <cellStyle name="Normale 3 3 2 2 2 2 3 8" xfId="8636"/>
    <cellStyle name="Normale 3 3 2 2 2 2 4" xfId="8637"/>
    <cellStyle name="Normale 3 3 2 2 2 2 4 2" xfId="8638"/>
    <cellStyle name="Normale 3 3 2 2 2 2 4 2 2" xfId="8639"/>
    <cellStyle name="Normale 3 3 2 2 2 2 4 2 2 2" xfId="8640"/>
    <cellStyle name="Normale 3 3 2 2 2 2 4 2 2 2 2" xfId="8641"/>
    <cellStyle name="Normale 3 3 2 2 2 2 4 2 2 3" xfId="8642"/>
    <cellStyle name="Normale 3 3 2 2 2 2 4 2 2 3 2" xfId="8643"/>
    <cellStyle name="Normale 3 3 2 2 2 2 4 2 2 4" xfId="8644"/>
    <cellStyle name="Normale 3 3 2 2 2 2 4 2 3" xfId="8645"/>
    <cellStyle name="Normale 3 3 2 2 2 2 4 2 3 2" xfId="8646"/>
    <cellStyle name="Normale 3 3 2 2 2 2 4 2 3 2 2" xfId="8647"/>
    <cellStyle name="Normale 3 3 2 2 2 2 4 2 3 3" xfId="8648"/>
    <cellStyle name="Normale 3 3 2 2 2 2 4 2 4" xfId="8649"/>
    <cellStyle name="Normale 3 3 2 2 2 2 4 2 4 2" xfId="8650"/>
    <cellStyle name="Normale 3 3 2 2 2 2 4 2 5" xfId="8651"/>
    <cellStyle name="Normale 3 3 2 2 2 2 4 3" xfId="8652"/>
    <cellStyle name="Normale 3 3 2 2 2 2 4 3 2" xfId="8653"/>
    <cellStyle name="Normale 3 3 2 2 2 2 4 3 2 2" xfId="8654"/>
    <cellStyle name="Normale 3 3 2 2 2 2 4 3 2 2 2" xfId="8655"/>
    <cellStyle name="Normale 3 3 2 2 2 2 4 3 2 3" xfId="8656"/>
    <cellStyle name="Normale 3 3 2 2 2 2 4 3 2 3 2" xfId="8657"/>
    <cellStyle name="Normale 3 3 2 2 2 2 4 3 2 4" xfId="8658"/>
    <cellStyle name="Normale 3 3 2 2 2 2 4 3 3" xfId="8659"/>
    <cellStyle name="Normale 3 3 2 2 2 2 4 3 3 2" xfId="8660"/>
    <cellStyle name="Normale 3 3 2 2 2 2 4 3 3 2 2" xfId="8661"/>
    <cellStyle name="Normale 3 3 2 2 2 2 4 3 3 3" xfId="8662"/>
    <cellStyle name="Normale 3 3 2 2 2 2 4 3 4" xfId="8663"/>
    <cellStyle name="Normale 3 3 2 2 2 2 4 3 4 2" xfId="8664"/>
    <cellStyle name="Normale 3 3 2 2 2 2 4 3 5" xfId="8665"/>
    <cellStyle name="Normale 3 3 2 2 2 2 4 4" xfId="8666"/>
    <cellStyle name="Normale 3 3 2 2 2 2 4 4 2" xfId="8667"/>
    <cellStyle name="Normale 3 3 2 2 2 2 4 4 2 2" xfId="8668"/>
    <cellStyle name="Normale 3 3 2 2 2 2 4 4 3" xfId="8669"/>
    <cellStyle name="Normale 3 3 2 2 2 2 4 4 3 2" xfId="8670"/>
    <cellStyle name="Normale 3 3 2 2 2 2 4 4 4" xfId="8671"/>
    <cellStyle name="Normale 3 3 2 2 2 2 4 5" xfId="8672"/>
    <cellStyle name="Normale 3 3 2 2 2 2 4 5 2" xfId="8673"/>
    <cellStyle name="Normale 3 3 2 2 2 2 4 5 2 2" xfId="8674"/>
    <cellStyle name="Normale 3 3 2 2 2 2 4 5 3" xfId="8675"/>
    <cellStyle name="Normale 3 3 2 2 2 2 4 6" xfId="8676"/>
    <cellStyle name="Normale 3 3 2 2 2 2 4 6 2" xfId="8677"/>
    <cellStyle name="Normale 3 3 2 2 2 2 4 7" xfId="8678"/>
    <cellStyle name="Normale 3 3 2 2 2 2 5" xfId="8679"/>
    <cellStyle name="Normale 3 3 2 2 2 2 5 2" xfId="8680"/>
    <cellStyle name="Normale 3 3 2 2 2 2 5 2 2" xfId="8681"/>
    <cellStyle name="Normale 3 3 2 2 2 2 5 2 2 2" xfId="8682"/>
    <cellStyle name="Normale 3 3 2 2 2 2 5 2 3" xfId="8683"/>
    <cellStyle name="Normale 3 3 2 2 2 2 5 2 3 2" xfId="8684"/>
    <cellStyle name="Normale 3 3 2 2 2 2 5 2 4" xfId="8685"/>
    <cellStyle name="Normale 3 3 2 2 2 2 5 3" xfId="8686"/>
    <cellStyle name="Normale 3 3 2 2 2 2 5 3 2" xfId="8687"/>
    <cellStyle name="Normale 3 3 2 2 2 2 5 3 2 2" xfId="8688"/>
    <cellStyle name="Normale 3 3 2 2 2 2 5 3 3" xfId="8689"/>
    <cellStyle name="Normale 3 3 2 2 2 2 5 4" xfId="8690"/>
    <cellStyle name="Normale 3 3 2 2 2 2 5 4 2" xfId="8691"/>
    <cellStyle name="Normale 3 3 2 2 2 2 5 5" xfId="8692"/>
    <cellStyle name="Normale 3 3 2 2 2 2 6" xfId="8693"/>
    <cellStyle name="Normale 3 3 2 2 2 2 6 2" xfId="8694"/>
    <cellStyle name="Normale 3 3 2 2 2 2 6 2 2" xfId="8695"/>
    <cellStyle name="Normale 3 3 2 2 2 2 6 2 2 2" xfId="8696"/>
    <cellStyle name="Normale 3 3 2 2 2 2 6 2 3" xfId="8697"/>
    <cellStyle name="Normale 3 3 2 2 2 2 6 2 3 2" xfId="8698"/>
    <cellStyle name="Normale 3 3 2 2 2 2 6 2 4" xfId="8699"/>
    <cellStyle name="Normale 3 3 2 2 2 2 6 3" xfId="8700"/>
    <cellStyle name="Normale 3 3 2 2 2 2 6 3 2" xfId="8701"/>
    <cellStyle name="Normale 3 3 2 2 2 2 6 3 2 2" xfId="8702"/>
    <cellStyle name="Normale 3 3 2 2 2 2 6 3 3" xfId="8703"/>
    <cellStyle name="Normale 3 3 2 2 2 2 6 4" xfId="8704"/>
    <cellStyle name="Normale 3 3 2 2 2 2 6 4 2" xfId="8705"/>
    <cellStyle name="Normale 3 3 2 2 2 2 6 5" xfId="8706"/>
    <cellStyle name="Normale 3 3 2 2 2 2 7" xfId="8707"/>
    <cellStyle name="Normale 3 3 2 2 2 2 7 2" xfId="8708"/>
    <cellStyle name="Normale 3 3 2 2 2 2 7 2 2" xfId="8709"/>
    <cellStyle name="Normale 3 3 2 2 2 2 7 3" xfId="8710"/>
    <cellStyle name="Normale 3 3 2 2 2 2 7 3 2" xfId="8711"/>
    <cellStyle name="Normale 3 3 2 2 2 2 7 4" xfId="8712"/>
    <cellStyle name="Normale 3 3 2 2 2 2 8" xfId="8713"/>
    <cellStyle name="Normale 3 3 2 2 2 2 8 2" xfId="8714"/>
    <cellStyle name="Normale 3 3 2 2 2 2 8 2 2" xfId="8715"/>
    <cellStyle name="Normale 3 3 2 2 2 2 8 3" xfId="8716"/>
    <cellStyle name="Normale 3 3 2 2 2 2 9" xfId="8717"/>
    <cellStyle name="Normale 3 3 2 2 2 2 9 2" xfId="8718"/>
    <cellStyle name="Normale 3 3 2 2 2 3" xfId="8719"/>
    <cellStyle name="Normale 3 3 2 2 2 3 2" xfId="8720"/>
    <cellStyle name="Normale 3 3 2 2 2 3 2 2" xfId="8721"/>
    <cellStyle name="Normale 3 3 2 2 2 3 2 2 2" xfId="8722"/>
    <cellStyle name="Normale 3 3 2 2 2 3 2 2 2 2" xfId="8723"/>
    <cellStyle name="Normale 3 3 2 2 2 3 2 2 2 2 2" xfId="8724"/>
    <cellStyle name="Normale 3 3 2 2 2 3 2 2 2 3" xfId="8725"/>
    <cellStyle name="Normale 3 3 2 2 2 3 2 2 2 3 2" xfId="8726"/>
    <cellStyle name="Normale 3 3 2 2 2 3 2 2 2 4" xfId="8727"/>
    <cellStyle name="Normale 3 3 2 2 2 3 2 2 3" xfId="8728"/>
    <cellStyle name="Normale 3 3 2 2 2 3 2 2 3 2" xfId="8729"/>
    <cellStyle name="Normale 3 3 2 2 2 3 2 2 3 2 2" xfId="8730"/>
    <cellStyle name="Normale 3 3 2 2 2 3 2 2 3 3" xfId="8731"/>
    <cellStyle name="Normale 3 3 2 2 2 3 2 2 4" xfId="8732"/>
    <cellStyle name="Normale 3 3 2 2 2 3 2 2 4 2" xfId="8733"/>
    <cellStyle name="Normale 3 3 2 2 2 3 2 2 5" xfId="8734"/>
    <cellStyle name="Normale 3 3 2 2 2 3 2 3" xfId="8735"/>
    <cellStyle name="Normale 3 3 2 2 2 3 2 3 2" xfId="8736"/>
    <cellStyle name="Normale 3 3 2 2 2 3 2 3 2 2" xfId="8737"/>
    <cellStyle name="Normale 3 3 2 2 2 3 2 3 2 2 2" xfId="8738"/>
    <cellStyle name="Normale 3 3 2 2 2 3 2 3 2 3" xfId="8739"/>
    <cellStyle name="Normale 3 3 2 2 2 3 2 3 2 3 2" xfId="8740"/>
    <cellStyle name="Normale 3 3 2 2 2 3 2 3 2 4" xfId="8741"/>
    <cellStyle name="Normale 3 3 2 2 2 3 2 3 3" xfId="8742"/>
    <cellStyle name="Normale 3 3 2 2 2 3 2 3 3 2" xfId="8743"/>
    <cellStyle name="Normale 3 3 2 2 2 3 2 3 3 2 2" xfId="8744"/>
    <cellStyle name="Normale 3 3 2 2 2 3 2 3 3 3" xfId="8745"/>
    <cellStyle name="Normale 3 3 2 2 2 3 2 3 4" xfId="8746"/>
    <cellStyle name="Normale 3 3 2 2 2 3 2 3 4 2" xfId="8747"/>
    <cellStyle name="Normale 3 3 2 2 2 3 2 3 5" xfId="8748"/>
    <cellStyle name="Normale 3 3 2 2 2 3 2 4" xfId="8749"/>
    <cellStyle name="Normale 3 3 2 2 2 3 2 4 2" xfId="8750"/>
    <cellStyle name="Normale 3 3 2 2 2 3 2 4 2 2" xfId="8751"/>
    <cellStyle name="Normale 3 3 2 2 2 3 2 4 3" xfId="8752"/>
    <cellStyle name="Normale 3 3 2 2 2 3 2 4 3 2" xfId="8753"/>
    <cellStyle name="Normale 3 3 2 2 2 3 2 4 4" xfId="8754"/>
    <cellStyle name="Normale 3 3 2 2 2 3 2 5" xfId="8755"/>
    <cellStyle name="Normale 3 3 2 2 2 3 2 5 2" xfId="8756"/>
    <cellStyle name="Normale 3 3 2 2 2 3 2 5 2 2" xfId="8757"/>
    <cellStyle name="Normale 3 3 2 2 2 3 2 5 3" xfId="8758"/>
    <cellStyle name="Normale 3 3 2 2 2 3 2 6" xfId="8759"/>
    <cellStyle name="Normale 3 3 2 2 2 3 2 6 2" xfId="8760"/>
    <cellStyle name="Normale 3 3 2 2 2 3 2 7" xfId="8761"/>
    <cellStyle name="Normale 3 3 2 2 2 3 3" xfId="8762"/>
    <cellStyle name="Normale 3 3 2 2 2 3 3 2" xfId="8763"/>
    <cellStyle name="Normale 3 3 2 2 2 3 3 2 2" xfId="8764"/>
    <cellStyle name="Normale 3 3 2 2 2 3 3 2 2 2" xfId="8765"/>
    <cellStyle name="Normale 3 3 2 2 2 3 3 2 3" xfId="8766"/>
    <cellStyle name="Normale 3 3 2 2 2 3 3 2 3 2" xfId="8767"/>
    <cellStyle name="Normale 3 3 2 2 2 3 3 2 4" xfId="8768"/>
    <cellStyle name="Normale 3 3 2 2 2 3 3 3" xfId="8769"/>
    <cellStyle name="Normale 3 3 2 2 2 3 3 3 2" xfId="8770"/>
    <cellStyle name="Normale 3 3 2 2 2 3 3 3 2 2" xfId="8771"/>
    <cellStyle name="Normale 3 3 2 2 2 3 3 3 3" xfId="8772"/>
    <cellStyle name="Normale 3 3 2 2 2 3 3 4" xfId="8773"/>
    <cellStyle name="Normale 3 3 2 2 2 3 3 4 2" xfId="8774"/>
    <cellStyle name="Normale 3 3 2 2 2 3 3 5" xfId="8775"/>
    <cellStyle name="Normale 3 3 2 2 2 3 4" xfId="8776"/>
    <cellStyle name="Normale 3 3 2 2 2 3 4 2" xfId="8777"/>
    <cellStyle name="Normale 3 3 2 2 2 3 4 2 2" xfId="8778"/>
    <cellStyle name="Normale 3 3 2 2 2 3 4 2 2 2" xfId="8779"/>
    <cellStyle name="Normale 3 3 2 2 2 3 4 2 3" xfId="8780"/>
    <cellStyle name="Normale 3 3 2 2 2 3 4 2 3 2" xfId="8781"/>
    <cellStyle name="Normale 3 3 2 2 2 3 4 2 4" xfId="8782"/>
    <cellStyle name="Normale 3 3 2 2 2 3 4 3" xfId="8783"/>
    <cellStyle name="Normale 3 3 2 2 2 3 4 3 2" xfId="8784"/>
    <cellStyle name="Normale 3 3 2 2 2 3 4 3 2 2" xfId="8785"/>
    <cellStyle name="Normale 3 3 2 2 2 3 4 3 3" xfId="8786"/>
    <cellStyle name="Normale 3 3 2 2 2 3 4 4" xfId="8787"/>
    <cellStyle name="Normale 3 3 2 2 2 3 4 4 2" xfId="8788"/>
    <cellStyle name="Normale 3 3 2 2 2 3 4 5" xfId="8789"/>
    <cellStyle name="Normale 3 3 2 2 2 3 5" xfId="8790"/>
    <cellStyle name="Normale 3 3 2 2 2 3 5 2" xfId="8791"/>
    <cellStyle name="Normale 3 3 2 2 2 3 5 2 2" xfId="8792"/>
    <cellStyle name="Normale 3 3 2 2 2 3 5 3" xfId="8793"/>
    <cellStyle name="Normale 3 3 2 2 2 3 5 3 2" xfId="8794"/>
    <cellStyle name="Normale 3 3 2 2 2 3 5 4" xfId="8795"/>
    <cellStyle name="Normale 3 3 2 2 2 3 6" xfId="8796"/>
    <cellStyle name="Normale 3 3 2 2 2 3 6 2" xfId="8797"/>
    <cellStyle name="Normale 3 3 2 2 2 3 6 2 2" xfId="8798"/>
    <cellStyle name="Normale 3 3 2 2 2 3 6 3" xfId="8799"/>
    <cellStyle name="Normale 3 3 2 2 2 3 7" xfId="8800"/>
    <cellStyle name="Normale 3 3 2 2 2 3 7 2" xfId="8801"/>
    <cellStyle name="Normale 3 3 2 2 2 3 8" xfId="8802"/>
    <cellStyle name="Normale 3 3 2 2 2 4" xfId="8803"/>
    <cellStyle name="Normale 3 3 2 2 2 4 2" xfId="8804"/>
    <cellStyle name="Normale 3 3 2 2 2 4 2 2" xfId="8805"/>
    <cellStyle name="Normale 3 3 2 2 2 4 2 2 2" xfId="8806"/>
    <cellStyle name="Normale 3 3 2 2 2 4 2 2 2 2" xfId="8807"/>
    <cellStyle name="Normale 3 3 2 2 2 4 2 2 2 2 2" xfId="8808"/>
    <cellStyle name="Normale 3 3 2 2 2 4 2 2 2 3" xfId="8809"/>
    <cellStyle name="Normale 3 3 2 2 2 4 2 2 2 3 2" xfId="8810"/>
    <cellStyle name="Normale 3 3 2 2 2 4 2 2 2 4" xfId="8811"/>
    <cellStyle name="Normale 3 3 2 2 2 4 2 2 3" xfId="8812"/>
    <cellStyle name="Normale 3 3 2 2 2 4 2 2 3 2" xfId="8813"/>
    <cellStyle name="Normale 3 3 2 2 2 4 2 2 3 2 2" xfId="8814"/>
    <cellStyle name="Normale 3 3 2 2 2 4 2 2 3 3" xfId="8815"/>
    <cellStyle name="Normale 3 3 2 2 2 4 2 2 4" xfId="8816"/>
    <cellStyle name="Normale 3 3 2 2 2 4 2 2 4 2" xfId="8817"/>
    <cellStyle name="Normale 3 3 2 2 2 4 2 2 5" xfId="8818"/>
    <cellStyle name="Normale 3 3 2 2 2 4 2 3" xfId="8819"/>
    <cellStyle name="Normale 3 3 2 2 2 4 2 3 2" xfId="8820"/>
    <cellStyle name="Normale 3 3 2 2 2 4 2 3 2 2" xfId="8821"/>
    <cellStyle name="Normale 3 3 2 2 2 4 2 3 2 2 2" xfId="8822"/>
    <cellStyle name="Normale 3 3 2 2 2 4 2 3 2 3" xfId="8823"/>
    <cellStyle name="Normale 3 3 2 2 2 4 2 3 2 3 2" xfId="8824"/>
    <cellStyle name="Normale 3 3 2 2 2 4 2 3 2 4" xfId="8825"/>
    <cellStyle name="Normale 3 3 2 2 2 4 2 3 3" xfId="8826"/>
    <cellStyle name="Normale 3 3 2 2 2 4 2 3 3 2" xfId="8827"/>
    <cellStyle name="Normale 3 3 2 2 2 4 2 3 3 2 2" xfId="8828"/>
    <cellStyle name="Normale 3 3 2 2 2 4 2 3 3 3" xfId="8829"/>
    <cellStyle name="Normale 3 3 2 2 2 4 2 3 4" xfId="8830"/>
    <cellStyle name="Normale 3 3 2 2 2 4 2 3 4 2" xfId="8831"/>
    <cellStyle name="Normale 3 3 2 2 2 4 2 3 5" xfId="8832"/>
    <cellStyle name="Normale 3 3 2 2 2 4 2 4" xfId="8833"/>
    <cellStyle name="Normale 3 3 2 2 2 4 2 4 2" xfId="8834"/>
    <cellStyle name="Normale 3 3 2 2 2 4 2 4 2 2" xfId="8835"/>
    <cellStyle name="Normale 3 3 2 2 2 4 2 4 3" xfId="8836"/>
    <cellStyle name="Normale 3 3 2 2 2 4 2 4 3 2" xfId="8837"/>
    <cellStyle name="Normale 3 3 2 2 2 4 2 4 4" xfId="8838"/>
    <cellStyle name="Normale 3 3 2 2 2 4 2 5" xfId="8839"/>
    <cellStyle name="Normale 3 3 2 2 2 4 2 5 2" xfId="8840"/>
    <cellStyle name="Normale 3 3 2 2 2 4 2 5 2 2" xfId="8841"/>
    <cellStyle name="Normale 3 3 2 2 2 4 2 5 3" xfId="8842"/>
    <cellStyle name="Normale 3 3 2 2 2 4 2 6" xfId="8843"/>
    <cellStyle name="Normale 3 3 2 2 2 4 2 6 2" xfId="8844"/>
    <cellStyle name="Normale 3 3 2 2 2 4 2 7" xfId="8845"/>
    <cellStyle name="Normale 3 3 2 2 2 4 3" xfId="8846"/>
    <cellStyle name="Normale 3 3 2 2 2 4 3 2" xfId="8847"/>
    <cellStyle name="Normale 3 3 2 2 2 4 3 2 2" xfId="8848"/>
    <cellStyle name="Normale 3 3 2 2 2 4 3 2 2 2" xfId="8849"/>
    <cellStyle name="Normale 3 3 2 2 2 4 3 2 3" xfId="8850"/>
    <cellStyle name="Normale 3 3 2 2 2 4 3 2 3 2" xfId="8851"/>
    <cellStyle name="Normale 3 3 2 2 2 4 3 2 4" xfId="8852"/>
    <cellStyle name="Normale 3 3 2 2 2 4 3 3" xfId="8853"/>
    <cellStyle name="Normale 3 3 2 2 2 4 3 3 2" xfId="8854"/>
    <cellStyle name="Normale 3 3 2 2 2 4 3 3 2 2" xfId="8855"/>
    <cellStyle name="Normale 3 3 2 2 2 4 3 3 3" xfId="8856"/>
    <cellStyle name="Normale 3 3 2 2 2 4 3 4" xfId="8857"/>
    <cellStyle name="Normale 3 3 2 2 2 4 3 4 2" xfId="8858"/>
    <cellStyle name="Normale 3 3 2 2 2 4 3 5" xfId="8859"/>
    <cellStyle name="Normale 3 3 2 2 2 4 4" xfId="8860"/>
    <cellStyle name="Normale 3 3 2 2 2 4 4 2" xfId="8861"/>
    <cellStyle name="Normale 3 3 2 2 2 4 4 2 2" xfId="8862"/>
    <cellStyle name="Normale 3 3 2 2 2 4 4 2 2 2" xfId="8863"/>
    <cellStyle name="Normale 3 3 2 2 2 4 4 2 3" xfId="8864"/>
    <cellStyle name="Normale 3 3 2 2 2 4 4 2 3 2" xfId="8865"/>
    <cellStyle name="Normale 3 3 2 2 2 4 4 2 4" xfId="8866"/>
    <cellStyle name="Normale 3 3 2 2 2 4 4 3" xfId="8867"/>
    <cellStyle name="Normale 3 3 2 2 2 4 4 3 2" xfId="8868"/>
    <cellStyle name="Normale 3 3 2 2 2 4 4 3 2 2" xfId="8869"/>
    <cellStyle name="Normale 3 3 2 2 2 4 4 3 3" xfId="8870"/>
    <cellStyle name="Normale 3 3 2 2 2 4 4 4" xfId="8871"/>
    <cellStyle name="Normale 3 3 2 2 2 4 4 4 2" xfId="8872"/>
    <cellStyle name="Normale 3 3 2 2 2 4 4 5" xfId="8873"/>
    <cellStyle name="Normale 3 3 2 2 2 4 5" xfId="8874"/>
    <cellStyle name="Normale 3 3 2 2 2 4 5 2" xfId="8875"/>
    <cellStyle name="Normale 3 3 2 2 2 4 5 2 2" xfId="8876"/>
    <cellStyle name="Normale 3 3 2 2 2 4 5 3" xfId="8877"/>
    <cellStyle name="Normale 3 3 2 2 2 4 5 3 2" xfId="8878"/>
    <cellStyle name="Normale 3 3 2 2 2 4 5 4" xfId="8879"/>
    <cellStyle name="Normale 3 3 2 2 2 4 6" xfId="8880"/>
    <cellStyle name="Normale 3 3 2 2 2 4 6 2" xfId="8881"/>
    <cellStyle name="Normale 3 3 2 2 2 4 6 2 2" xfId="8882"/>
    <cellStyle name="Normale 3 3 2 2 2 4 6 3" xfId="8883"/>
    <cellStyle name="Normale 3 3 2 2 2 4 7" xfId="8884"/>
    <cellStyle name="Normale 3 3 2 2 2 4 7 2" xfId="8885"/>
    <cellStyle name="Normale 3 3 2 2 2 4 8" xfId="8886"/>
    <cellStyle name="Normale 3 3 2 2 2 5" xfId="8887"/>
    <cellStyle name="Normale 3 3 2 2 2 5 2" xfId="8888"/>
    <cellStyle name="Normale 3 3 2 2 2 5 2 2" xfId="8889"/>
    <cellStyle name="Normale 3 3 2 2 2 5 2 2 2" xfId="8890"/>
    <cellStyle name="Normale 3 3 2 2 2 5 2 2 2 2" xfId="8891"/>
    <cellStyle name="Normale 3 3 2 2 2 5 2 2 3" xfId="8892"/>
    <cellStyle name="Normale 3 3 2 2 2 5 2 2 3 2" xfId="8893"/>
    <cellStyle name="Normale 3 3 2 2 2 5 2 2 4" xfId="8894"/>
    <cellStyle name="Normale 3 3 2 2 2 5 2 3" xfId="8895"/>
    <cellStyle name="Normale 3 3 2 2 2 5 2 3 2" xfId="8896"/>
    <cellStyle name="Normale 3 3 2 2 2 5 2 3 2 2" xfId="8897"/>
    <cellStyle name="Normale 3 3 2 2 2 5 2 3 3" xfId="8898"/>
    <cellStyle name="Normale 3 3 2 2 2 5 2 4" xfId="8899"/>
    <cellStyle name="Normale 3 3 2 2 2 5 2 4 2" xfId="8900"/>
    <cellStyle name="Normale 3 3 2 2 2 5 2 5" xfId="8901"/>
    <cellStyle name="Normale 3 3 2 2 2 5 3" xfId="8902"/>
    <cellStyle name="Normale 3 3 2 2 2 5 3 2" xfId="8903"/>
    <cellStyle name="Normale 3 3 2 2 2 5 3 2 2" xfId="8904"/>
    <cellStyle name="Normale 3 3 2 2 2 5 3 2 2 2" xfId="8905"/>
    <cellStyle name="Normale 3 3 2 2 2 5 3 2 3" xfId="8906"/>
    <cellStyle name="Normale 3 3 2 2 2 5 3 2 3 2" xfId="8907"/>
    <cellStyle name="Normale 3 3 2 2 2 5 3 2 4" xfId="8908"/>
    <cellStyle name="Normale 3 3 2 2 2 5 3 3" xfId="8909"/>
    <cellStyle name="Normale 3 3 2 2 2 5 3 3 2" xfId="8910"/>
    <cellStyle name="Normale 3 3 2 2 2 5 3 3 2 2" xfId="8911"/>
    <cellStyle name="Normale 3 3 2 2 2 5 3 3 3" xfId="8912"/>
    <cellStyle name="Normale 3 3 2 2 2 5 3 4" xfId="8913"/>
    <cellStyle name="Normale 3 3 2 2 2 5 3 4 2" xfId="8914"/>
    <cellStyle name="Normale 3 3 2 2 2 5 3 5" xfId="8915"/>
    <cellStyle name="Normale 3 3 2 2 2 5 4" xfId="8916"/>
    <cellStyle name="Normale 3 3 2 2 2 5 4 2" xfId="8917"/>
    <cellStyle name="Normale 3 3 2 2 2 5 4 2 2" xfId="8918"/>
    <cellStyle name="Normale 3 3 2 2 2 5 4 3" xfId="8919"/>
    <cellStyle name="Normale 3 3 2 2 2 5 4 3 2" xfId="8920"/>
    <cellStyle name="Normale 3 3 2 2 2 5 4 4" xfId="8921"/>
    <cellStyle name="Normale 3 3 2 2 2 5 5" xfId="8922"/>
    <cellStyle name="Normale 3 3 2 2 2 5 5 2" xfId="8923"/>
    <cellStyle name="Normale 3 3 2 2 2 5 5 2 2" xfId="8924"/>
    <cellStyle name="Normale 3 3 2 2 2 5 5 3" xfId="8925"/>
    <cellStyle name="Normale 3 3 2 2 2 5 6" xfId="8926"/>
    <cellStyle name="Normale 3 3 2 2 2 5 6 2" xfId="8927"/>
    <cellStyle name="Normale 3 3 2 2 2 5 7" xfId="8928"/>
    <cellStyle name="Normale 3 3 2 2 2 6" xfId="8929"/>
    <cellStyle name="Normale 3 3 2 2 2 6 2" xfId="8930"/>
    <cellStyle name="Normale 3 3 2 2 2 6 2 2" xfId="8931"/>
    <cellStyle name="Normale 3 3 2 2 2 6 2 2 2" xfId="8932"/>
    <cellStyle name="Normale 3 3 2 2 2 6 2 3" xfId="8933"/>
    <cellStyle name="Normale 3 3 2 2 2 6 2 3 2" xfId="8934"/>
    <cellStyle name="Normale 3 3 2 2 2 6 2 4" xfId="8935"/>
    <cellStyle name="Normale 3 3 2 2 2 6 3" xfId="8936"/>
    <cellStyle name="Normale 3 3 2 2 2 6 3 2" xfId="8937"/>
    <cellStyle name="Normale 3 3 2 2 2 6 3 2 2" xfId="8938"/>
    <cellStyle name="Normale 3 3 2 2 2 6 3 3" xfId="8939"/>
    <cellStyle name="Normale 3 3 2 2 2 6 4" xfId="8940"/>
    <cellStyle name="Normale 3 3 2 2 2 6 4 2" xfId="8941"/>
    <cellStyle name="Normale 3 3 2 2 2 6 5" xfId="8942"/>
    <cellStyle name="Normale 3 3 2 2 2 7" xfId="8943"/>
    <cellStyle name="Normale 3 3 2 2 2 7 2" xfId="8944"/>
    <cellStyle name="Normale 3 3 2 2 2 7 2 2" xfId="8945"/>
    <cellStyle name="Normale 3 3 2 2 2 7 2 2 2" xfId="8946"/>
    <cellStyle name="Normale 3 3 2 2 2 7 2 3" xfId="8947"/>
    <cellStyle name="Normale 3 3 2 2 2 7 2 3 2" xfId="8948"/>
    <cellStyle name="Normale 3 3 2 2 2 7 2 4" xfId="8949"/>
    <cellStyle name="Normale 3 3 2 2 2 7 3" xfId="8950"/>
    <cellStyle name="Normale 3 3 2 2 2 7 3 2" xfId="8951"/>
    <cellStyle name="Normale 3 3 2 2 2 7 3 2 2" xfId="8952"/>
    <cellStyle name="Normale 3 3 2 2 2 7 3 3" xfId="8953"/>
    <cellStyle name="Normale 3 3 2 2 2 7 4" xfId="8954"/>
    <cellStyle name="Normale 3 3 2 2 2 7 4 2" xfId="8955"/>
    <cellStyle name="Normale 3 3 2 2 2 7 5" xfId="8956"/>
    <cellStyle name="Normale 3 3 2 2 2 8" xfId="8957"/>
    <cellStyle name="Normale 3 3 2 2 2 8 2" xfId="8958"/>
    <cellStyle name="Normale 3 3 2 2 2 8 2 2" xfId="8959"/>
    <cellStyle name="Normale 3 3 2 2 2 8 3" xfId="8960"/>
    <cellStyle name="Normale 3 3 2 2 2 8 3 2" xfId="8961"/>
    <cellStyle name="Normale 3 3 2 2 2 8 4" xfId="8962"/>
    <cellStyle name="Normale 3 3 2 2 2 9" xfId="8963"/>
    <cellStyle name="Normale 3 3 2 2 2 9 2" xfId="8964"/>
    <cellStyle name="Normale 3 3 2 2 2 9 2 2" xfId="8965"/>
    <cellStyle name="Normale 3 3 2 2 2 9 3" xfId="8966"/>
    <cellStyle name="Normale 3 3 2 2 2 9 3 2" xfId="8967"/>
    <cellStyle name="Normale 3 3 2 2 2 9 4" xfId="8968"/>
    <cellStyle name="Normale 3 3 2 2 3" xfId="8969"/>
    <cellStyle name="Normale 3 3 2 2 3 10" xfId="8970"/>
    <cellStyle name="Normale 3 3 2 2 3 2" xfId="8971"/>
    <cellStyle name="Normale 3 3 2 2 3 2 2" xfId="8972"/>
    <cellStyle name="Normale 3 3 2 2 3 2 2 2" xfId="8973"/>
    <cellStyle name="Normale 3 3 2 2 3 2 2 2 2" xfId="8974"/>
    <cellStyle name="Normale 3 3 2 2 3 2 2 2 2 2" xfId="8975"/>
    <cellStyle name="Normale 3 3 2 2 3 2 2 2 2 2 2" xfId="8976"/>
    <cellStyle name="Normale 3 3 2 2 3 2 2 2 2 3" xfId="8977"/>
    <cellStyle name="Normale 3 3 2 2 3 2 2 2 2 3 2" xfId="8978"/>
    <cellStyle name="Normale 3 3 2 2 3 2 2 2 2 4" xfId="8979"/>
    <cellStyle name="Normale 3 3 2 2 3 2 2 2 3" xfId="8980"/>
    <cellStyle name="Normale 3 3 2 2 3 2 2 2 3 2" xfId="8981"/>
    <cellStyle name="Normale 3 3 2 2 3 2 2 2 3 2 2" xfId="8982"/>
    <cellStyle name="Normale 3 3 2 2 3 2 2 2 3 3" xfId="8983"/>
    <cellStyle name="Normale 3 3 2 2 3 2 2 2 4" xfId="8984"/>
    <cellStyle name="Normale 3 3 2 2 3 2 2 2 4 2" xfId="8985"/>
    <cellStyle name="Normale 3 3 2 2 3 2 2 2 5" xfId="8986"/>
    <cellStyle name="Normale 3 3 2 2 3 2 2 3" xfId="8987"/>
    <cellStyle name="Normale 3 3 2 2 3 2 2 3 2" xfId="8988"/>
    <cellStyle name="Normale 3 3 2 2 3 2 2 3 2 2" xfId="8989"/>
    <cellStyle name="Normale 3 3 2 2 3 2 2 3 2 2 2" xfId="8990"/>
    <cellStyle name="Normale 3 3 2 2 3 2 2 3 2 3" xfId="8991"/>
    <cellStyle name="Normale 3 3 2 2 3 2 2 3 2 3 2" xfId="8992"/>
    <cellStyle name="Normale 3 3 2 2 3 2 2 3 2 4" xfId="8993"/>
    <cellStyle name="Normale 3 3 2 2 3 2 2 3 3" xfId="8994"/>
    <cellStyle name="Normale 3 3 2 2 3 2 2 3 3 2" xfId="8995"/>
    <cellStyle name="Normale 3 3 2 2 3 2 2 3 3 2 2" xfId="8996"/>
    <cellStyle name="Normale 3 3 2 2 3 2 2 3 3 3" xfId="8997"/>
    <cellStyle name="Normale 3 3 2 2 3 2 2 3 4" xfId="8998"/>
    <cellStyle name="Normale 3 3 2 2 3 2 2 3 4 2" xfId="8999"/>
    <cellStyle name="Normale 3 3 2 2 3 2 2 3 5" xfId="9000"/>
    <cellStyle name="Normale 3 3 2 2 3 2 2 4" xfId="9001"/>
    <cellStyle name="Normale 3 3 2 2 3 2 2 4 2" xfId="9002"/>
    <cellStyle name="Normale 3 3 2 2 3 2 2 4 2 2" xfId="9003"/>
    <cellStyle name="Normale 3 3 2 2 3 2 2 4 3" xfId="9004"/>
    <cellStyle name="Normale 3 3 2 2 3 2 2 4 3 2" xfId="9005"/>
    <cellStyle name="Normale 3 3 2 2 3 2 2 4 4" xfId="9006"/>
    <cellStyle name="Normale 3 3 2 2 3 2 2 5" xfId="9007"/>
    <cellStyle name="Normale 3 3 2 2 3 2 2 5 2" xfId="9008"/>
    <cellStyle name="Normale 3 3 2 2 3 2 2 5 2 2" xfId="9009"/>
    <cellStyle name="Normale 3 3 2 2 3 2 2 5 3" xfId="9010"/>
    <cellStyle name="Normale 3 3 2 2 3 2 2 6" xfId="9011"/>
    <cellStyle name="Normale 3 3 2 2 3 2 2 6 2" xfId="9012"/>
    <cellStyle name="Normale 3 3 2 2 3 2 2 7" xfId="9013"/>
    <cellStyle name="Normale 3 3 2 2 3 2 3" xfId="9014"/>
    <cellStyle name="Normale 3 3 2 2 3 2 3 2" xfId="9015"/>
    <cellStyle name="Normale 3 3 2 2 3 2 3 2 2" xfId="9016"/>
    <cellStyle name="Normale 3 3 2 2 3 2 3 2 2 2" xfId="9017"/>
    <cellStyle name="Normale 3 3 2 2 3 2 3 2 3" xfId="9018"/>
    <cellStyle name="Normale 3 3 2 2 3 2 3 2 3 2" xfId="9019"/>
    <cellStyle name="Normale 3 3 2 2 3 2 3 2 4" xfId="9020"/>
    <cellStyle name="Normale 3 3 2 2 3 2 3 3" xfId="9021"/>
    <cellStyle name="Normale 3 3 2 2 3 2 3 3 2" xfId="9022"/>
    <cellStyle name="Normale 3 3 2 2 3 2 3 3 2 2" xfId="9023"/>
    <cellStyle name="Normale 3 3 2 2 3 2 3 3 3" xfId="9024"/>
    <cellStyle name="Normale 3 3 2 2 3 2 3 4" xfId="9025"/>
    <cellStyle name="Normale 3 3 2 2 3 2 3 4 2" xfId="9026"/>
    <cellStyle name="Normale 3 3 2 2 3 2 3 5" xfId="9027"/>
    <cellStyle name="Normale 3 3 2 2 3 2 4" xfId="9028"/>
    <cellStyle name="Normale 3 3 2 2 3 2 4 2" xfId="9029"/>
    <cellStyle name="Normale 3 3 2 2 3 2 4 2 2" xfId="9030"/>
    <cellStyle name="Normale 3 3 2 2 3 2 4 2 2 2" xfId="9031"/>
    <cellStyle name="Normale 3 3 2 2 3 2 4 2 3" xfId="9032"/>
    <cellStyle name="Normale 3 3 2 2 3 2 4 2 3 2" xfId="9033"/>
    <cellStyle name="Normale 3 3 2 2 3 2 4 2 4" xfId="9034"/>
    <cellStyle name="Normale 3 3 2 2 3 2 4 3" xfId="9035"/>
    <cellStyle name="Normale 3 3 2 2 3 2 4 3 2" xfId="9036"/>
    <cellStyle name="Normale 3 3 2 2 3 2 4 3 2 2" xfId="9037"/>
    <cellStyle name="Normale 3 3 2 2 3 2 4 3 3" xfId="9038"/>
    <cellStyle name="Normale 3 3 2 2 3 2 4 4" xfId="9039"/>
    <cellStyle name="Normale 3 3 2 2 3 2 4 4 2" xfId="9040"/>
    <cellStyle name="Normale 3 3 2 2 3 2 4 5" xfId="9041"/>
    <cellStyle name="Normale 3 3 2 2 3 2 5" xfId="9042"/>
    <cellStyle name="Normale 3 3 2 2 3 2 5 2" xfId="9043"/>
    <cellStyle name="Normale 3 3 2 2 3 2 5 2 2" xfId="9044"/>
    <cellStyle name="Normale 3 3 2 2 3 2 5 3" xfId="9045"/>
    <cellStyle name="Normale 3 3 2 2 3 2 5 3 2" xfId="9046"/>
    <cellStyle name="Normale 3 3 2 2 3 2 5 4" xfId="9047"/>
    <cellStyle name="Normale 3 3 2 2 3 2 6" xfId="9048"/>
    <cellStyle name="Normale 3 3 2 2 3 2 6 2" xfId="9049"/>
    <cellStyle name="Normale 3 3 2 2 3 2 6 2 2" xfId="9050"/>
    <cellStyle name="Normale 3 3 2 2 3 2 6 3" xfId="9051"/>
    <cellStyle name="Normale 3 3 2 2 3 2 7" xfId="9052"/>
    <cellStyle name="Normale 3 3 2 2 3 2 7 2" xfId="9053"/>
    <cellStyle name="Normale 3 3 2 2 3 2 8" xfId="9054"/>
    <cellStyle name="Normale 3 3 2 2 3 3" xfId="9055"/>
    <cellStyle name="Normale 3 3 2 2 3 3 2" xfId="9056"/>
    <cellStyle name="Normale 3 3 2 2 3 3 2 2" xfId="9057"/>
    <cellStyle name="Normale 3 3 2 2 3 3 2 2 2" xfId="9058"/>
    <cellStyle name="Normale 3 3 2 2 3 3 2 2 2 2" xfId="9059"/>
    <cellStyle name="Normale 3 3 2 2 3 3 2 2 2 2 2" xfId="9060"/>
    <cellStyle name="Normale 3 3 2 2 3 3 2 2 2 3" xfId="9061"/>
    <cellStyle name="Normale 3 3 2 2 3 3 2 2 2 3 2" xfId="9062"/>
    <cellStyle name="Normale 3 3 2 2 3 3 2 2 2 4" xfId="9063"/>
    <cellStyle name="Normale 3 3 2 2 3 3 2 2 3" xfId="9064"/>
    <cellStyle name="Normale 3 3 2 2 3 3 2 2 3 2" xfId="9065"/>
    <cellStyle name="Normale 3 3 2 2 3 3 2 2 3 2 2" xfId="9066"/>
    <cellStyle name="Normale 3 3 2 2 3 3 2 2 3 3" xfId="9067"/>
    <cellStyle name="Normale 3 3 2 2 3 3 2 2 4" xfId="9068"/>
    <cellStyle name="Normale 3 3 2 2 3 3 2 2 4 2" xfId="9069"/>
    <cellStyle name="Normale 3 3 2 2 3 3 2 2 5" xfId="9070"/>
    <cellStyle name="Normale 3 3 2 2 3 3 2 3" xfId="9071"/>
    <cellStyle name="Normale 3 3 2 2 3 3 2 3 2" xfId="9072"/>
    <cellStyle name="Normale 3 3 2 2 3 3 2 3 2 2" xfId="9073"/>
    <cellStyle name="Normale 3 3 2 2 3 3 2 3 2 2 2" xfId="9074"/>
    <cellStyle name="Normale 3 3 2 2 3 3 2 3 2 3" xfId="9075"/>
    <cellStyle name="Normale 3 3 2 2 3 3 2 3 2 3 2" xfId="9076"/>
    <cellStyle name="Normale 3 3 2 2 3 3 2 3 2 4" xfId="9077"/>
    <cellStyle name="Normale 3 3 2 2 3 3 2 3 3" xfId="9078"/>
    <cellStyle name="Normale 3 3 2 2 3 3 2 3 3 2" xfId="9079"/>
    <cellStyle name="Normale 3 3 2 2 3 3 2 3 3 2 2" xfId="9080"/>
    <cellStyle name="Normale 3 3 2 2 3 3 2 3 3 3" xfId="9081"/>
    <cellStyle name="Normale 3 3 2 2 3 3 2 3 4" xfId="9082"/>
    <cellStyle name="Normale 3 3 2 2 3 3 2 3 4 2" xfId="9083"/>
    <cellStyle name="Normale 3 3 2 2 3 3 2 3 5" xfId="9084"/>
    <cellStyle name="Normale 3 3 2 2 3 3 2 4" xfId="9085"/>
    <cellStyle name="Normale 3 3 2 2 3 3 2 4 2" xfId="9086"/>
    <cellStyle name="Normale 3 3 2 2 3 3 2 4 2 2" xfId="9087"/>
    <cellStyle name="Normale 3 3 2 2 3 3 2 4 3" xfId="9088"/>
    <cellStyle name="Normale 3 3 2 2 3 3 2 4 3 2" xfId="9089"/>
    <cellStyle name="Normale 3 3 2 2 3 3 2 4 4" xfId="9090"/>
    <cellStyle name="Normale 3 3 2 2 3 3 2 5" xfId="9091"/>
    <cellStyle name="Normale 3 3 2 2 3 3 2 5 2" xfId="9092"/>
    <cellStyle name="Normale 3 3 2 2 3 3 2 5 2 2" xfId="9093"/>
    <cellStyle name="Normale 3 3 2 2 3 3 2 5 3" xfId="9094"/>
    <cellStyle name="Normale 3 3 2 2 3 3 2 6" xfId="9095"/>
    <cellStyle name="Normale 3 3 2 2 3 3 2 6 2" xfId="9096"/>
    <cellStyle name="Normale 3 3 2 2 3 3 2 7" xfId="9097"/>
    <cellStyle name="Normale 3 3 2 2 3 3 3" xfId="9098"/>
    <cellStyle name="Normale 3 3 2 2 3 3 3 2" xfId="9099"/>
    <cellStyle name="Normale 3 3 2 2 3 3 3 2 2" xfId="9100"/>
    <cellStyle name="Normale 3 3 2 2 3 3 3 2 2 2" xfId="9101"/>
    <cellStyle name="Normale 3 3 2 2 3 3 3 2 3" xfId="9102"/>
    <cellStyle name="Normale 3 3 2 2 3 3 3 2 3 2" xfId="9103"/>
    <cellStyle name="Normale 3 3 2 2 3 3 3 2 4" xfId="9104"/>
    <cellStyle name="Normale 3 3 2 2 3 3 3 3" xfId="9105"/>
    <cellStyle name="Normale 3 3 2 2 3 3 3 3 2" xfId="9106"/>
    <cellStyle name="Normale 3 3 2 2 3 3 3 3 2 2" xfId="9107"/>
    <cellStyle name="Normale 3 3 2 2 3 3 3 3 3" xfId="9108"/>
    <cellStyle name="Normale 3 3 2 2 3 3 3 4" xfId="9109"/>
    <cellStyle name="Normale 3 3 2 2 3 3 3 4 2" xfId="9110"/>
    <cellStyle name="Normale 3 3 2 2 3 3 3 5" xfId="9111"/>
    <cellStyle name="Normale 3 3 2 2 3 3 4" xfId="9112"/>
    <cellStyle name="Normale 3 3 2 2 3 3 4 2" xfId="9113"/>
    <cellStyle name="Normale 3 3 2 2 3 3 4 2 2" xfId="9114"/>
    <cellStyle name="Normale 3 3 2 2 3 3 4 2 2 2" xfId="9115"/>
    <cellStyle name="Normale 3 3 2 2 3 3 4 2 3" xfId="9116"/>
    <cellStyle name="Normale 3 3 2 2 3 3 4 2 3 2" xfId="9117"/>
    <cellStyle name="Normale 3 3 2 2 3 3 4 2 4" xfId="9118"/>
    <cellStyle name="Normale 3 3 2 2 3 3 4 3" xfId="9119"/>
    <cellStyle name="Normale 3 3 2 2 3 3 4 3 2" xfId="9120"/>
    <cellStyle name="Normale 3 3 2 2 3 3 4 3 2 2" xfId="9121"/>
    <cellStyle name="Normale 3 3 2 2 3 3 4 3 3" xfId="9122"/>
    <cellStyle name="Normale 3 3 2 2 3 3 4 4" xfId="9123"/>
    <cellStyle name="Normale 3 3 2 2 3 3 4 4 2" xfId="9124"/>
    <cellStyle name="Normale 3 3 2 2 3 3 4 5" xfId="9125"/>
    <cellStyle name="Normale 3 3 2 2 3 3 5" xfId="9126"/>
    <cellStyle name="Normale 3 3 2 2 3 3 5 2" xfId="9127"/>
    <cellStyle name="Normale 3 3 2 2 3 3 5 2 2" xfId="9128"/>
    <cellStyle name="Normale 3 3 2 2 3 3 5 3" xfId="9129"/>
    <cellStyle name="Normale 3 3 2 2 3 3 5 3 2" xfId="9130"/>
    <cellStyle name="Normale 3 3 2 2 3 3 5 4" xfId="9131"/>
    <cellStyle name="Normale 3 3 2 2 3 3 6" xfId="9132"/>
    <cellStyle name="Normale 3 3 2 2 3 3 6 2" xfId="9133"/>
    <cellStyle name="Normale 3 3 2 2 3 3 6 2 2" xfId="9134"/>
    <cellStyle name="Normale 3 3 2 2 3 3 6 3" xfId="9135"/>
    <cellStyle name="Normale 3 3 2 2 3 3 7" xfId="9136"/>
    <cellStyle name="Normale 3 3 2 2 3 3 7 2" xfId="9137"/>
    <cellStyle name="Normale 3 3 2 2 3 3 8" xfId="9138"/>
    <cellStyle name="Normale 3 3 2 2 3 4" xfId="9139"/>
    <cellStyle name="Normale 3 3 2 2 3 4 2" xfId="9140"/>
    <cellStyle name="Normale 3 3 2 2 3 4 2 2" xfId="9141"/>
    <cellStyle name="Normale 3 3 2 2 3 4 2 2 2" xfId="9142"/>
    <cellStyle name="Normale 3 3 2 2 3 4 2 2 2 2" xfId="9143"/>
    <cellStyle name="Normale 3 3 2 2 3 4 2 2 3" xfId="9144"/>
    <cellStyle name="Normale 3 3 2 2 3 4 2 2 3 2" xfId="9145"/>
    <cellStyle name="Normale 3 3 2 2 3 4 2 2 4" xfId="9146"/>
    <cellStyle name="Normale 3 3 2 2 3 4 2 3" xfId="9147"/>
    <cellStyle name="Normale 3 3 2 2 3 4 2 3 2" xfId="9148"/>
    <cellStyle name="Normale 3 3 2 2 3 4 2 3 2 2" xfId="9149"/>
    <cellStyle name="Normale 3 3 2 2 3 4 2 3 3" xfId="9150"/>
    <cellStyle name="Normale 3 3 2 2 3 4 2 4" xfId="9151"/>
    <cellStyle name="Normale 3 3 2 2 3 4 2 4 2" xfId="9152"/>
    <cellStyle name="Normale 3 3 2 2 3 4 2 5" xfId="9153"/>
    <cellStyle name="Normale 3 3 2 2 3 4 3" xfId="9154"/>
    <cellStyle name="Normale 3 3 2 2 3 4 3 2" xfId="9155"/>
    <cellStyle name="Normale 3 3 2 2 3 4 3 2 2" xfId="9156"/>
    <cellStyle name="Normale 3 3 2 2 3 4 3 2 2 2" xfId="9157"/>
    <cellStyle name="Normale 3 3 2 2 3 4 3 2 3" xfId="9158"/>
    <cellStyle name="Normale 3 3 2 2 3 4 3 2 3 2" xfId="9159"/>
    <cellStyle name="Normale 3 3 2 2 3 4 3 2 4" xfId="9160"/>
    <cellStyle name="Normale 3 3 2 2 3 4 3 3" xfId="9161"/>
    <cellStyle name="Normale 3 3 2 2 3 4 3 3 2" xfId="9162"/>
    <cellStyle name="Normale 3 3 2 2 3 4 3 3 2 2" xfId="9163"/>
    <cellStyle name="Normale 3 3 2 2 3 4 3 3 3" xfId="9164"/>
    <cellStyle name="Normale 3 3 2 2 3 4 3 4" xfId="9165"/>
    <cellStyle name="Normale 3 3 2 2 3 4 3 4 2" xfId="9166"/>
    <cellStyle name="Normale 3 3 2 2 3 4 3 5" xfId="9167"/>
    <cellStyle name="Normale 3 3 2 2 3 4 4" xfId="9168"/>
    <cellStyle name="Normale 3 3 2 2 3 4 4 2" xfId="9169"/>
    <cellStyle name="Normale 3 3 2 2 3 4 4 2 2" xfId="9170"/>
    <cellStyle name="Normale 3 3 2 2 3 4 4 3" xfId="9171"/>
    <cellStyle name="Normale 3 3 2 2 3 4 4 3 2" xfId="9172"/>
    <cellStyle name="Normale 3 3 2 2 3 4 4 4" xfId="9173"/>
    <cellStyle name="Normale 3 3 2 2 3 4 5" xfId="9174"/>
    <cellStyle name="Normale 3 3 2 2 3 4 5 2" xfId="9175"/>
    <cellStyle name="Normale 3 3 2 2 3 4 5 2 2" xfId="9176"/>
    <cellStyle name="Normale 3 3 2 2 3 4 5 3" xfId="9177"/>
    <cellStyle name="Normale 3 3 2 2 3 4 6" xfId="9178"/>
    <cellStyle name="Normale 3 3 2 2 3 4 6 2" xfId="9179"/>
    <cellStyle name="Normale 3 3 2 2 3 4 7" xfId="9180"/>
    <cellStyle name="Normale 3 3 2 2 3 5" xfId="9181"/>
    <cellStyle name="Normale 3 3 2 2 3 5 2" xfId="9182"/>
    <cellStyle name="Normale 3 3 2 2 3 5 2 2" xfId="9183"/>
    <cellStyle name="Normale 3 3 2 2 3 5 2 2 2" xfId="9184"/>
    <cellStyle name="Normale 3 3 2 2 3 5 2 3" xfId="9185"/>
    <cellStyle name="Normale 3 3 2 2 3 5 2 3 2" xfId="9186"/>
    <cellStyle name="Normale 3 3 2 2 3 5 2 4" xfId="9187"/>
    <cellStyle name="Normale 3 3 2 2 3 5 3" xfId="9188"/>
    <cellStyle name="Normale 3 3 2 2 3 5 3 2" xfId="9189"/>
    <cellStyle name="Normale 3 3 2 2 3 5 3 2 2" xfId="9190"/>
    <cellStyle name="Normale 3 3 2 2 3 5 3 3" xfId="9191"/>
    <cellStyle name="Normale 3 3 2 2 3 5 4" xfId="9192"/>
    <cellStyle name="Normale 3 3 2 2 3 5 4 2" xfId="9193"/>
    <cellStyle name="Normale 3 3 2 2 3 5 5" xfId="9194"/>
    <cellStyle name="Normale 3 3 2 2 3 6" xfId="9195"/>
    <cellStyle name="Normale 3 3 2 2 3 6 2" xfId="9196"/>
    <cellStyle name="Normale 3 3 2 2 3 6 2 2" xfId="9197"/>
    <cellStyle name="Normale 3 3 2 2 3 6 2 2 2" xfId="9198"/>
    <cellStyle name="Normale 3 3 2 2 3 6 2 3" xfId="9199"/>
    <cellStyle name="Normale 3 3 2 2 3 6 2 3 2" xfId="9200"/>
    <cellStyle name="Normale 3 3 2 2 3 6 2 4" xfId="9201"/>
    <cellStyle name="Normale 3 3 2 2 3 6 3" xfId="9202"/>
    <cellStyle name="Normale 3 3 2 2 3 6 3 2" xfId="9203"/>
    <cellStyle name="Normale 3 3 2 2 3 6 3 2 2" xfId="9204"/>
    <cellStyle name="Normale 3 3 2 2 3 6 3 3" xfId="9205"/>
    <cellStyle name="Normale 3 3 2 2 3 6 4" xfId="9206"/>
    <cellStyle name="Normale 3 3 2 2 3 6 4 2" xfId="9207"/>
    <cellStyle name="Normale 3 3 2 2 3 6 5" xfId="9208"/>
    <cellStyle name="Normale 3 3 2 2 3 7" xfId="9209"/>
    <cellStyle name="Normale 3 3 2 2 3 7 2" xfId="9210"/>
    <cellStyle name="Normale 3 3 2 2 3 7 2 2" xfId="9211"/>
    <cellStyle name="Normale 3 3 2 2 3 7 3" xfId="9212"/>
    <cellStyle name="Normale 3 3 2 2 3 7 3 2" xfId="9213"/>
    <cellStyle name="Normale 3 3 2 2 3 7 4" xfId="9214"/>
    <cellStyle name="Normale 3 3 2 2 3 8" xfId="9215"/>
    <cellStyle name="Normale 3 3 2 2 3 8 2" xfId="9216"/>
    <cellStyle name="Normale 3 3 2 2 3 8 2 2" xfId="9217"/>
    <cellStyle name="Normale 3 3 2 2 3 8 3" xfId="9218"/>
    <cellStyle name="Normale 3 3 2 2 3 9" xfId="9219"/>
    <cellStyle name="Normale 3 3 2 2 3 9 2" xfId="9220"/>
    <cellStyle name="Normale 3 3 2 2 4" xfId="9221"/>
    <cellStyle name="Normale 3 3 2 2 4 2" xfId="9222"/>
    <cellStyle name="Normale 3 3 2 2 4 2 2" xfId="9223"/>
    <cellStyle name="Normale 3 3 2 2 4 2 2 2" xfId="9224"/>
    <cellStyle name="Normale 3 3 2 2 4 2 2 2 2" xfId="9225"/>
    <cellStyle name="Normale 3 3 2 2 4 2 2 2 2 2" xfId="9226"/>
    <cellStyle name="Normale 3 3 2 2 4 2 2 2 3" xfId="9227"/>
    <cellStyle name="Normale 3 3 2 2 4 2 2 2 3 2" xfId="9228"/>
    <cellStyle name="Normale 3 3 2 2 4 2 2 2 4" xfId="9229"/>
    <cellStyle name="Normale 3 3 2 2 4 2 2 3" xfId="9230"/>
    <cellStyle name="Normale 3 3 2 2 4 2 2 3 2" xfId="9231"/>
    <cellStyle name="Normale 3 3 2 2 4 2 2 3 2 2" xfId="9232"/>
    <cellStyle name="Normale 3 3 2 2 4 2 2 3 3" xfId="9233"/>
    <cellStyle name="Normale 3 3 2 2 4 2 2 4" xfId="9234"/>
    <cellStyle name="Normale 3 3 2 2 4 2 2 4 2" xfId="9235"/>
    <cellStyle name="Normale 3 3 2 2 4 2 2 5" xfId="9236"/>
    <cellStyle name="Normale 3 3 2 2 4 2 3" xfId="9237"/>
    <cellStyle name="Normale 3 3 2 2 4 2 3 2" xfId="9238"/>
    <cellStyle name="Normale 3 3 2 2 4 2 3 2 2" xfId="9239"/>
    <cellStyle name="Normale 3 3 2 2 4 2 3 2 2 2" xfId="9240"/>
    <cellStyle name="Normale 3 3 2 2 4 2 3 2 3" xfId="9241"/>
    <cellStyle name="Normale 3 3 2 2 4 2 3 2 3 2" xfId="9242"/>
    <cellStyle name="Normale 3 3 2 2 4 2 3 2 4" xfId="9243"/>
    <cellStyle name="Normale 3 3 2 2 4 2 3 3" xfId="9244"/>
    <cellStyle name="Normale 3 3 2 2 4 2 3 3 2" xfId="9245"/>
    <cellStyle name="Normale 3 3 2 2 4 2 3 3 2 2" xfId="9246"/>
    <cellStyle name="Normale 3 3 2 2 4 2 3 3 3" xfId="9247"/>
    <cellStyle name="Normale 3 3 2 2 4 2 3 4" xfId="9248"/>
    <cellStyle name="Normale 3 3 2 2 4 2 3 4 2" xfId="9249"/>
    <cellStyle name="Normale 3 3 2 2 4 2 3 5" xfId="9250"/>
    <cellStyle name="Normale 3 3 2 2 4 2 4" xfId="9251"/>
    <cellStyle name="Normale 3 3 2 2 4 2 4 2" xfId="9252"/>
    <cellStyle name="Normale 3 3 2 2 4 2 4 2 2" xfId="9253"/>
    <cellStyle name="Normale 3 3 2 2 4 2 4 3" xfId="9254"/>
    <cellStyle name="Normale 3 3 2 2 4 2 4 3 2" xfId="9255"/>
    <cellStyle name="Normale 3 3 2 2 4 2 4 4" xfId="9256"/>
    <cellStyle name="Normale 3 3 2 2 4 2 5" xfId="9257"/>
    <cellStyle name="Normale 3 3 2 2 4 2 5 2" xfId="9258"/>
    <cellStyle name="Normale 3 3 2 2 4 2 5 2 2" xfId="9259"/>
    <cellStyle name="Normale 3 3 2 2 4 2 5 3" xfId="9260"/>
    <cellStyle name="Normale 3 3 2 2 4 2 6" xfId="9261"/>
    <cellStyle name="Normale 3 3 2 2 4 2 6 2" xfId="9262"/>
    <cellStyle name="Normale 3 3 2 2 4 2 7" xfId="9263"/>
    <cellStyle name="Normale 3 3 2 2 4 3" xfId="9264"/>
    <cellStyle name="Normale 3 3 2 2 4 3 2" xfId="9265"/>
    <cellStyle name="Normale 3 3 2 2 4 3 2 2" xfId="9266"/>
    <cellStyle name="Normale 3 3 2 2 4 3 2 2 2" xfId="9267"/>
    <cellStyle name="Normale 3 3 2 2 4 3 2 3" xfId="9268"/>
    <cellStyle name="Normale 3 3 2 2 4 3 2 3 2" xfId="9269"/>
    <cellStyle name="Normale 3 3 2 2 4 3 2 4" xfId="9270"/>
    <cellStyle name="Normale 3 3 2 2 4 3 3" xfId="9271"/>
    <cellStyle name="Normale 3 3 2 2 4 3 3 2" xfId="9272"/>
    <cellStyle name="Normale 3 3 2 2 4 3 3 2 2" xfId="9273"/>
    <cellStyle name="Normale 3 3 2 2 4 3 3 3" xfId="9274"/>
    <cellStyle name="Normale 3 3 2 2 4 3 4" xfId="9275"/>
    <cellStyle name="Normale 3 3 2 2 4 3 4 2" xfId="9276"/>
    <cellStyle name="Normale 3 3 2 2 4 3 5" xfId="9277"/>
    <cellStyle name="Normale 3 3 2 2 4 4" xfId="9278"/>
    <cellStyle name="Normale 3 3 2 2 4 4 2" xfId="9279"/>
    <cellStyle name="Normale 3 3 2 2 4 4 2 2" xfId="9280"/>
    <cellStyle name="Normale 3 3 2 2 4 4 2 2 2" xfId="9281"/>
    <cellStyle name="Normale 3 3 2 2 4 4 2 3" xfId="9282"/>
    <cellStyle name="Normale 3 3 2 2 4 4 2 3 2" xfId="9283"/>
    <cellStyle name="Normale 3 3 2 2 4 4 2 4" xfId="9284"/>
    <cellStyle name="Normale 3 3 2 2 4 4 3" xfId="9285"/>
    <cellStyle name="Normale 3 3 2 2 4 4 3 2" xfId="9286"/>
    <cellStyle name="Normale 3 3 2 2 4 4 3 2 2" xfId="9287"/>
    <cellStyle name="Normale 3 3 2 2 4 4 3 3" xfId="9288"/>
    <cellStyle name="Normale 3 3 2 2 4 4 4" xfId="9289"/>
    <cellStyle name="Normale 3 3 2 2 4 4 4 2" xfId="9290"/>
    <cellStyle name="Normale 3 3 2 2 4 4 5" xfId="9291"/>
    <cellStyle name="Normale 3 3 2 2 4 5" xfId="9292"/>
    <cellStyle name="Normale 3 3 2 2 4 5 2" xfId="9293"/>
    <cellStyle name="Normale 3 3 2 2 4 5 2 2" xfId="9294"/>
    <cellStyle name="Normale 3 3 2 2 4 5 3" xfId="9295"/>
    <cellStyle name="Normale 3 3 2 2 4 5 3 2" xfId="9296"/>
    <cellStyle name="Normale 3 3 2 2 4 5 4" xfId="9297"/>
    <cellStyle name="Normale 3 3 2 2 4 6" xfId="9298"/>
    <cellStyle name="Normale 3 3 2 2 4 6 2" xfId="9299"/>
    <cellStyle name="Normale 3 3 2 2 4 6 2 2" xfId="9300"/>
    <cellStyle name="Normale 3 3 2 2 4 6 3" xfId="9301"/>
    <cellStyle name="Normale 3 3 2 2 4 7" xfId="9302"/>
    <cellStyle name="Normale 3 3 2 2 4 7 2" xfId="9303"/>
    <cellStyle name="Normale 3 3 2 2 4 8" xfId="9304"/>
    <cellStyle name="Normale 3 3 2 2 5" xfId="9305"/>
    <cellStyle name="Normale 3 3 2 2 5 2" xfId="9306"/>
    <cellStyle name="Normale 3 3 2 2 5 2 2" xfId="9307"/>
    <cellStyle name="Normale 3 3 2 2 5 2 2 2" xfId="9308"/>
    <cellStyle name="Normale 3 3 2 2 5 2 2 2 2" xfId="9309"/>
    <cellStyle name="Normale 3 3 2 2 5 2 2 2 2 2" xfId="9310"/>
    <cellStyle name="Normale 3 3 2 2 5 2 2 2 3" xfId="9311"/>
    <cellStyle name="Normale 3 3 2 2 5 2 2 2 3 2" xfId="9312"/>
    <cellStyle name="Normale 3 3 2 2 5 2 2 2 4" xfId="9313"/>
    <cellStyle name="Normale 3 3 2 2 5 2 2 3" xfId="9314"/>
    <cellStyle name="Normale 3 3 2 2 5 2 2 3 2" xfId="9315"/>
    <cellStyle name="Normale 3 3 2 2 5 2 2 3 2 2" xfId="9316"/>
    <cellStyle name="Normale 3 3 2 2 5 2 2 3 3" xfId="9317"/>
    <cellStyle name="Normale 3 3 2 2 5 2 2 4" xfId="9318"/>
    <cellStyle name="Normale 3 3 2 2 5 2 2 4 2" xfId="9319"/>
    <cellStyle name="Normale 3 3 2 2 5 2 2 5" xfId="9320"/>
    <cellStyle name="Normale 3 3 2 2 5 2 3" xfId="9321"/>
    <cellStyle name="Normale 3 3 2 2 5 2 3 2" xfId="9322"/>
    <cellStyle name="Normale 3 3 2 2 5 2 3 2 2" xfId="9323"/>
    <cellStyle name="Normale 3 3 2 2 5 2 3 2 2 2" xfId="9324"/>
    <cellStyle name="Normale 3 3 2 2 5 2 3 2 3" xfId="9325"/>
    <cellStyle name="Normale 3 3 2 2 5 2 3 2 3 2" xfId="9326"/>
    <cellStyle name="Normale 3 3 2 2 5 2 3 2 4" xfId="9327"/>
    <cellStyle name="Normale 3 3 2 2 5 2 3 3" xfId="9328"/>
    <cellStyle name="Normale 3 3 2 2 5 2 3 3 2" xfId="9329"/>
    <cellStyle name="Normale 3 3 2 2 5 2 3 3 2 2" xfId="9330"/>
    <cellStyle name="Normale 3 3 2 2 5 2 3 3 3" xfId="9331"/>
    <cellStyle name="Normale 3 3 2 2 5 2 3 4" xfId="9332"/>
    <cellStyle name="Normale 3 3 2 2 5 2 3 4 2" xfId="9333"/>
    <cellStyle name="Normale 3 3 2 2 5 2 3 5" xfId="9334"/>
    <cellStyle name="Normale 3 3 2 2 5 2 4" xfId="9335"/>
    <cellStyle name="Normale 3 3 2 2 5 2 4 2" xfId="9336"/>
    <cellStyle name="Normale 3 3 2 2 5 2 4 2 2" xfId="9337"/>
    <cellStyle name="Normale 3 3 2 2 5 2 4 3" xfId="9338"/>
    <cellStyle name="Normale 3 3 2 2 5 2 4 3 2" xfId="9339"/>
    <cellStyle name="Normale 3 3 2 2 5 2 4 4" xfId="9340"/>
    <cellStyle name="Normale 3 3 2 2 5 2 5" xfId="9341"/>
    <cellStyle name="Normale 3 3 2 2 5 2 5 2" xfId="9342"/>
    <cellStyle name="Normale 3 3 2 2 5 2 5 2 2" xfId="9343"/>
    <cellStyle name="Normale 3 3 2 2 5 2 5 3" xfId="9344"/>
    <cellStyle name="Normale 3 3 2 2 5 2 6" xfId="9345"/>
    <cellStyle name="Normale 3 3 2 2 5 2 6 2" xfId="9346"/>
    <cellStyle name="Normale 3 3 2 2 5 2 7" xfId="9347"/>
    <cellStyle name="Normale 3 3 2 2 5 3" xfId="9348"/>
    <cellStyle name="Normale 3 3 2 2 5 3 2" xfId="9349"/>
    <cellStyle name="Normale 3 3 2 2 5 3 2 2" xfId="9350"/>
    <cellStyle name="Normale 3 3 2 2 5 3 2 2 2" xfId="9351"/>
    <cellStyle name="Normale 3 3 2 2 5 3 2 3" xfId="9352"/>
    <cellStyle name="Normale 3 3 2 2 5 3 2 3 2" xfId="9353"/>
    <cellStyle name="Normale 3 3 2 2 5 3 2 4" xfId="9354"/>
    <cellStyle name="Normale 3 3 2 2 5 3 3" xfId="9355"/>
    <cellStyle name="Normale 3 3 2 2 5 3 3 2" xfId="9356"/>
    <cellStyle name="Normale 3 3 2 2 5 3 3 2 2" xfId="9357"/>
    <cellStyle name="Normale 3 3 2 2 5 3 3 3" xfId="9358"/>
    <cellStyle name="Normale 3 3 2 2 5 3 4" xfId="9359"/>
    <cellStyle name="Normale 3 3 2 2 5 3 4 2" xfId="9360"/>
    <cellStyle name="Normale 3 3 2 2 5 3 5" xfId="9361"/>
    <cellStyle name="Normale 3 3 2 2 5 4" xfId="9362"/>
    <cellStyle name="Normale 3 3 2 2 5 4 2" xfId="9363"/>
    <cellStyle name="Normale 3 3 2 2 5 4 2 2" xfId="9364"/>
    <cellStyle name="Normale 3 3 2 2 5 4 2 2 2" xfId="9365"/>
    <cellStyle name="Normale 3 3 2 2 5 4 2 3" xfId="9366"/>
    <cellStyle name="Normale 3 3 2 2 5 4 2 3 2" xfId="9367"/>
    <cellStyle name="Normale 3 3 2 2 5 4 2 4" xfId="9368"/>
    <cellStyle name="Normale 3 3 2 2 5 4 3" xfId="9369"/>
    <cellStyle name="Normale 3 3 2 2 5 4 3 2" xfId="9370"/>
    <cellStyle name="Normale 3 3 2 2 5 4 3 2 2" xfId="9371"/>
    <cellStyle name="Normale 3 3 2 2 5 4 3 3" xfId="9372"/>
    <cellStyle name="Normale 3 3 2 2 5 4 4" xfId="9373"/>
    <cellStyle name="Normale 3 3 2 2 5 4 4 2" xfId="9374"/>
    <cellStyle name="Normale 3 3 2 2 5 4 5" xfId="9375"/>
    <cellStyle name="Normale 3 3 2 2 5 5" xfId="9376"/>
    <cellStyle name="Normale 3 3 2 2 5 5 2" xfId="9377"/>
    <cellStyle name="Normale 3 3 2 2 5 5 2 2" xfId="9378"/>
    <cellStyle name="Normale 3 3 2 2 5 5 3" xfId="9379"/>
    <cellStyle name="Normale 3 3 2 2 5 5 3 2" xfId="9380"/>
    <cellStyle name="Normale 3 3 2 2 5 5 4" xfId="9381"/>
    <cellStyle name="Normale 3 3 2 2 5 6" xfId="9382"/>
    <cellStyle name="Normale 3 3 2 2 5 6 2" xfId="9383"/>
    <cellStyle name="Normale 3 3 2 2 5 6 2 2" xfId="9384"/>
    <cellStyle name="Normale 3 3 2 2 5 6 3" xfId="9385"/>
    <cellStyle name="Normale 3 3 2 2 5 7" xfId="9386"/>
    <cellStyle name="Normale 3 3 2 2 5 7 2" xfId="9387"/>
    <cellStyle name="Normale 3 3 2 2 5 8" xfId="9388"/>
    <cellStyle name="Normale 3 3 2 2 6" xfId="9389"/>
    <cellStyle name="Normale 3 3 2 2 6 2" xfId="9390"/>
    <cellStyle name="Normale 3 3 2 2 6 2 2" xfId="9391"/>
    <cellStyle name="Normale 3 3 2 2 6 2 2 2" xfId="9392"/>
    <cellStyle name="Normale 3 3 2 2 6 2 2 2 2" xfId="9393"/>
    <cellStyle name="Normale 3 3 2 2 6 2 2 3" xfId="9394"/>
    <cellStyle name="Normale 3 3 2 2 6 2 2 3 2" xfId="9395"/>
    <cellStyle name="Normale 3 3 2 2 6 2 2 4" xfId="9396"/>
    <cellStyle name="Normale 3 3 2 2 6 2 3" xfId="9397"/>
    <cellStyle name="Normale 3 3 2 2 6 2 3 2" xfId="9398"/>
    <cellStyle name="Normale 3 3 2 2 6 2 3 2 2" xfId="9399"/>
    <cellStyle name="Normale 3 3 2 2 6 2 3 3" xfId="9400"/>
    <cellStyle name="Normale 3 3 2 2 6 2 4" xfId="9401"/>
    <cellStyle name="Normale 3 3 2 2 6 2 4 2" xfId="9402"/>
    <cellStyle name="Normale 3 3 2 2 6 2 5" xfId="9403"/>
    <cellStyle name="Normale 3 3 2 2 6 3" xfId="9404"/>
    <cellStyle name="Normale 3 3 2 2 6 3 2" xfId="9405"/>
    <cellStyle name="Normale 3 3 2 2 6 3 2 2" xfId="9406"/>
    <cellStyle name="Normale 3 3 2 2 6 3 2 2 2" xfId="9407"/>
    <cellStyle name="Normale 3 3 2 2 6 3 2 3" xfId="9408"/>
    <cellStyle name="Normale 3 3 2 2 6 3 2 3 2" xfId="9409"/>
    <cellStyle name="Normale 3 3 2 2 6 3 2 4" xfId="9410"/>
    <cellStyle name="Normale 3 3 2 2 6 3 3" xfId="9411"/>
    <cellStyle name="Normale 3 3 2 2 6 3 3 2" xfId="9412"/>
    <cellStyle name="Normale 3 3 2 2 6 3 3 2 2" xfId="9413"/>
    <cellStyle name="Normale 3 3 2 2 6 3 3 3" xfId="9414"/>
    <cellStyle name="Normale 3 3 2 2 6 3 4" xfId="9415"/>
    <cellStyle name="Normale 3 3 2 2 6 3 4 2" xfId="9416"/>
    <cellStyle name="Normale 3 3 2 2 6 3 5" xfId="9417"/>
    <cellStyle name="Normale 3 3 2 2 6 4" xfId="9418"/>
    <cellStyle name="Normale 3 3 2 2 6 4 2" xfId="9419"/>
    <cellStyle name="Normale 3 3 2 2 6 4 2 2" xfId="9420"/>
    <cellStyle name="Normale 3 3 2 2 6 4 3" xfId="9421"/>
    <cellStyle name="Normale 3 3 2 2 6 4 3 2" xfId="9422"/>
    <cellStyle name="Normale 3 3 2 2 6 4 4" xfId="9423"/>
    <cellStyle name="Normale 3 3 2 2 6 5" xfId="9424"/>
    <cellStyle name="Normale 3 3 2 2 6 5 2" xfId="9425"/>
    <cellStyle name="Normale 3 3 2 2 6 5 2 2" xfId="9426"/>
    <cellStyle name="Normale 3 3 2 2 6 5 3" xfId="9427"/>
    <cellStyle name="Normale 3 3 2 2 6 6" xfId="9428"/>
    <cellStyle name="Normale 3 3 2 2 6 6 2" xfId="9429"/>
    <cellStyle name="Normale 3 3 2 2 6 7" xfId="9430"/>
    <cellStyle name="Normale 3 3 2 2 7" xfId="9431"/>
    <cellStyle name="Normale 3 3 2 2 7 2" xfId="9432"/>
    <cellStyle name="Normale 3 3 2 2 7 2 2" xfId="9433"/>
    <cellStyle name="Normale 3 3 2 2 7 2 2 2" xfId="9434"/>
    <cellStyle name="Normale 3 3 2 2 7 2 3" xfId="9435"/>
    <cellStyle name="Normale 3 3 2 2 7 2 3 2" xfId="9436"/>
    <cellStyle name="Normale 3 3 2 2 7 2 4" xfId="9437"/>
    <cellStyle name="Normale 3 3 2 2 7 3" xfId="9438"/>
    <cellStyle name="Normale 3 3 2 2 7 3 2" xfId="9439"/>
    <cellStyle name="Normale 3 3 2 2 7 3 2 2" xfId="9440"/>
    <cellStyle name="Normale 3 3 2 2 7 3 3" xfId="9441"/>
    <cellStyle name="Normale 3 3 2 2 7 4" xfId="9442"/>
    <cellStyle name="Normale 3 3 2 2 7 4 2" xfId="9443"/>
    <cellStyle name="Normale 3 3 2 2 7 5" xfId="9444"/>
    <cellStyle name="Normale 3 3 2 2 8" xfId="9445"/>
    <cellStyle name="Normale 3 3 2 2 8 2" xfId="9446"/>
    <cellStyle name="Normale 3 3 2 2 8 2 2" xfId="9447"/>
    <cellStyle name="Normale 3 3 2 2 8 2 2 2" xfId="9448"/>
    <cellStyle name="Normale 3 3 2 2 8 2 3" xfId="9449"/>
    <cellStyle name="Normale 3 3 2 2 8 2 3 2" xfId="9450"/>
    <cellStyle name="Normale 3 3 2 2 8 2 4" xfId="9451"/>
    <cellStyle name="Normale 3 3 2 2 8 3" xfId="9452"/>
    <cellStyle name="Normale 3 3 2 2 8 3 2" xfId="9453"/>
    <cellStyle name="Normale 3 3 2 2 8 3 2 2" xfId="9454"/>
    <cellStyle name="Normale 3 3 2 2 8 3 3" xfId="9455"/>
    <cellStyle name="Normale 3 3 2 2 8 4" xfId="9456"/>
    <cellStyle name="Normale 3 3 2 2 8 4 2" xfId="9457"/>
    <cellStyle name="Normale 3 3 2 2 8 5" xfId="9458"/>
    <cellStyle name="Normale 3 3 2 2 9" xfId="9459"/>
    <cellStyle name="Normale 3 3 2 2 9 2" xfId="9460"/>
    <cellStyle name="Normale 3 3 2 2 9 2 2" xfId="9461"/>
    <cellStyle name="Normale 3 3 2 2 9 3" xfId="9462"/>
    <cellStyle name="Normale 3 3 2 2 9 3 2" xfId="9463"/>
    <cellStyle name="Normale 3 3 2 2 9 4" xfId="9464"/>
    <cellStyle name="Normale 3 3 2 3" xfId="9465"/>
    <cellStyle name="Normale 3 3 2 3 10" xfId="9466"/>
    <cellStyle name="Normale 3 3 2 3 10 2" xfId="9467"/>
    <cellStyle name="Normale 3 3 2 3 10 2 2" xfId="9468"/>
    <cellStyle name="Normale 3 3 2 3 10 3" xfId="9469"/>
    <cellStyle name="Normale 3 3 2 3 10 3 2" xfId="9470"/>
    <cellStyle name="Normale 3 3 2 3 10 4" xfId="9471"/>
    <cellStyle name="Normale 3 3 2 3 11" xfId="9472"/>
    <cellStyle name="Normale 3 3 2 3 11 2" xfId="9473"/>
    <cellStyle name="Normale 3 3 2 3 11 2 2" xfId="9474"/>
    <cellStyle name="Normale 3 3 2 3 11 3" xfId="9475"/>
    <cellStyle name="Normale 3 3 2 3 12" xfId="9476"/>
    <cellStyle name="Normale 3 3 2 3 12 2" xfId="9477"/>
    <cellStyle name="Normale 3 3 2 3 13" xfId="9478"/>
    <cellStyle name="Normale 3 3 2 3 2" xfId="9479"/>
    <cellStyle name="Normale 3 3 2 3 2 10" xfId="9480"/>
    <cellStyle name="Normale 3 3 2 3 2 2" xfId="9481"/>
    <cellStyle name="Normale 3 3 2 3 2 2 2" xfId="9482"/>
    <cellStyle name="Normale 3 3 2 3 2 2 2 2" xfId="9483"/>
    <cellStyle name="Normale 3 3 2 3 2 2 2 2 2" xfId="9484"/>
    <cellStyle name="Normale 3 3 2 3 2 2 2 2 2 2" xfId="9485"/>
    <cellStyle name="Normale 3 3 2 3 2 2 2 2 2 2 2" xfId="9486"/>
    <cellStyle name="Normale 3 3 2 3 2 2 2 2 2 3" xfId="9487"/>
    <cellStyle name="Normale 3 3 2 3 2 2 2 2 2 3 2" xfId="9488"/>
    <cellStyle name="Normale 3 3 2 3 2 2 2 2 2 4" xfId="9489"/>
    <cellStyle name="Normale 3 3 2 3 2 2 2 2 3" xfId="9490"/>
    <cellStyle name="Normale 3 3 2 3 2 2 2 2 3 2" xfId="9491"/>
    <cellStyle name="Normale 3 3 2 3 2 2 2 2 3 2 2" xfId="9492"/>
    <cellStyle name="Normale 3 3 2 3 2 2 2 2 3 3" xfId="9493"/>
    <cellStyle name="Normale 3 3 2 3 2 2 2 2 4" xfId="9494"/>
    <cellStyle name="Normale 3 3 2 3 2 2 2 2 4 2" xfId="9495"/>
    <cellStyle name="Normale 3 3 2 3 2 2 2 2 5" xfId="9496"/>
    <cellStyle name="Normale 3 3 2 3 2 2 2 3" xfId="9497"/>
    <cellStyle name="Normale 3 3 2 3 2 2 2 3 2" xfId="9498"/>
    <cellStyle name="Normale 3 3 2 3 2 2 2 3 2 2" xfId="9499"/>
    <cellStyle name="Normale 3 3 2 3 2 2 2 3 2 2 2" xfId="9500"/>
    <cellStyle name="Normale 3 3 2 3 2 2 2 3 2 3" xfId="9501"/>
    <cellStyle name="Normale 3 3 2 3 2 2 2 3 2 3 2" xfId="9502"/>
    <cellStyle name="Normale 3 3 2 3 2 2 2 3 2 4" xfId="9503"/>
    <cellStyle name="Normale 3 3 2 3 2 2 2 3 3" xfId="9504"/>
    <cellStyle name="Normale 3 3 2 3 2 2 2 3 3 2" xfId="9505"/>
    <cellStyle name="Normale 3 3 2 3 2 2 2 3 3 2 2" xfId="9506"/>
    <cellStyle name="Normale 3 3 2 3 2 2 2 3 3 3" xfId="9507"/>
    <cellStyle name="Normale 3 3 2 3 2 2 2 3 4" xfId="9508"/>
    <cellStyle name="Normale 3 3 2 3 2 2 2 3 4 2" xfId="9509"/>
    <cellStyle name="Normale 3 3 2 3 2 2 2 3 5" xfId="9510"/>
    <cellStyle name="Normale 3 3 2 3 2 2 2 4" xfId="9511"/>
    <cellStyle name="Normale 3 3 2 3 2 2 2 4 2" xfId="9512"/>
    <cellStyle name="Normale 3 3 2 3 2 2 2 4 2 2" xfId="9513"/>
    <cellStyle name="Normale 3 3 2 3 2 2 2 4 3" xfId="9514"/>
    <cellStyle name="Normale 3 3 2 3 2 2 2 4 3 2" xfId="9515"/>
    <cellStyle name="Normale 3 3 2 3 2 2 2 4 4" xfId="9516"/>
    <cellStyle name="Normale 3 3 2 3 2 2 2 5" xfId="9517"/>
    <cellStyle name="Normale 3 3 2 3 2 2 2 5 2" xfId="9518"/>
    <cellStyle name="Normale 3 3 2 3 2 2 2 5 2 2" xfId="9519"/>
    <cellStyle name="Normale 3 3 2 3 2 2 2 5 3" xfId="9520"/>
    <cellStyle name="Normale 3 3 2 3 2 2 2 6" xfId="9521"/>
    <cellStyle name="Normale 3 3 2 3 2 2 2 6 2" xfId="9522"/>
    <cellStyle name="Normale 3 3 2 3 2 2 2 7" xfId="9523"/>
    <cellStyle name="Normale 3 3 2 3 2 2 3" xfId="9524"/>
    <cellStyle name="Normale 3 3 2 3 2 2 3 2" xfId="9525"/>
    <cellStyle name="Normale 3 3 2 3 2 2 3 2 2" xfId="9526"/>
    <cellStyle name="Normale 3 3 2 3 2 2 3 2 2 2" xfId="9527"/>
    <cellStyle name="Normale 3 3 2 3 2 2 3 2 3" xfId="9528"/>
    <cellStyle name="Normale 3 3 2 3 2 2 3 2 3 2" xfId="9529"/>
    <cellStyle name="Normale 3 3 2 3 2 2 3 2 4" xfId="9530"/>
    <cellStyle name="Normale 3 3 2 3 2 2 3 3" xfId="9531"/>
    <cellStyle name="Normale 3 3 2 3 2 2 3 3 2" xfId="9532"/>
    <cellStyle name="Normale 3 3 2 3 2 2 3 3 2 2" xfId="9533"/>
    <cellStyle name="Normale 3 3 2 3 2 2 3 3 3" xfId="9534"/>
    <cellStyle name="Normale 3 3 2 3 2 2 3 4" xfId="9535"/>
    <cellStyle name="Normale 3 3 2 3 2 2 3 4 2" xfId="9536"/>
    <cellStyle name="Normale 3 3 2 3 2 2 3 5" xfId="9537"/>
    <cellStyle name="Normale 3 3 2 3 2 2 4" xfId="9538"/>
    <cellStyle name="Normale 3 3 2 3 2 2 4 2" xfId="9539"/>
    <cellStyle name="Normale 3 3 2 3 2 2 4 2 2" xfId="9540"/>
    <cellStyle name="Normale 3 3 2 3 2 2 4 2 2 2" xfId="9541"/>
    <cellStyle name="Normale 3 3 2 3 2 2 4 2 3" xfId="9542"/>
    <cellStyle name="Normale 3 3 2 3 2 2 4 2 3 2" xfId="9543"/>
    <cellStyle name="Normale 3 3 2 3 2 2 4 2 4" xfId="9544"/>
    <cellStyle name="Normale 3 3 2 3 2 2 4 3" xfId="9545"/>
    <cellStyle name="Normale 3 3 2 3 2 2 4 3 2" xfId="9546"/>
    <cellStyle name="Normale 3 3 2 3 2 2 4 3 2 2" xfId="9547"/>
    <cellStyle name="Normale 3 3 2 3 2 2 4 3 3" xfId="9548"/>
    <cellStyle name="Normale 3 3 2 3 2 2 4 4" xfId="9549"/>
    <cellStyle name="Normale 3 3 2 3 2 2 4 4 2" xfId="9550"/>
    <cellStyle name="Normale 3 3 2 3 2 2 4 5" xfId="9551"/>
    <cellStyle name="Normale 3 3 2 3 2 2 5" xfId="9552"/>
    <cellStyle name="Normale 3 3 2 3 2 2 5 2" xfId="9553"/>
    <cellStyle name="Normale 3 3 2 3 2 2 5 2 2" xfId="9554"/>
    <cellStyle name="Normale 3 3 2 3 2 2 5 3" xfId="9555"/>
    <cellStyle name="Normale 3 3 2 3 2 2 5 3 2" xfId="9556"/>
    <cellStyle name="Normale 3 3 2 3 2 2 5 4" xfId="9557"/>
    <cellStyle name="Normale 3 3 2 3 2 2 6" xfId="9558"/>
    <cellStyle name="Normale 3 3 2 3 2 2 6 2" xfId="9559"/>
    <cellStyle name="Normale 3 3 2 3 2 2 6 2 2" xfId="9560"/>
    <cellStyle name="Normale 3 3 2 3 2 2 6 3" xfId="9561"/>
    <cellStyle name="Normale 3 3 2 3 2 2 7" xfId="9562"/>
    <cellStyle name="Normale 3 3 2 3 2 2 7 2" xfId="9563"/>
    <cellStyle name="Normale 3 3 2 3 2 2 8" xfId="9564"/>
    <cellStyle name="Normale 3 3 2 3 2 3" xfId="9565"/>
    <cellStyle name="Normale 3 3 2 3 2 3 2" xfId="9566"/>
    <cellStyle name="Normale 3 3 2 3 2 3 2 2" xfId="9567"/>
    <cellStyle name="Normale 3 3 2 3 2 3 2 2 2" xfId="9568"/>
    <cellStyle name="Normale 3 3 2 3 2 3 2 2 2 2" xfId="9569"/>
    <cellStyle name="Normale 3 3 2 3 2 3 2 2 2 2 2" xfId="9570"/>
    <cellStyle name="Normale 3 3 2 3 2 3 2 2 2 3" xfId="9571"/>
    <cellStyle name="Normale 3 3 2 3 2 3 2 2 2 3 2" xfId="9572"/>
    <cellStyle name="Normale 3 3 2 3 2 3 2 2 2 4" xfId="9573"/>
    <cellStyle name="Normale 3 3 2 3 2 3 2 2 3" xfId="9574"/>
    <cellStyle name="Normale 3 3 2 3 2 3 2 2 3 2" xfId="9575"/>
    <cellStyle name="Normale 3 3 2 3 2 3 2 2 3 2 2" xfId="9576"/>
    <cellStyle name="Normale 3 3 2 3 2 3 2 2 3 3" xfId="9577"/>
    <cellStyle name="Normale 3 3 2 3 2 3 2 2 4" xfId="9578"/>
    <cellStyle name="Normale 3 3 2 3 2 3 2 2 4 2" xfId="9579"/>
    <cellStyle name="Normale 3 3 2 3 2 3 2 2 5" xfId="9580"/>
    <cellStyle name="Normale 3 3 2 3 2 3 2 3" xfId="9581"/>
    <cellStyle name="Normale 3 3 2 3 2 3 2 3 2" xfId="9582"/>
    <cellStyle name="Normale 3 3 2 3 2 3 2 3 2 2" xfId="9583"/>
    <cellStyle name="Normale 3 3 2 3 2 3 2 3 2 2 2" xfId="9584"/>
    <cellStyle name="Normale 3 3 2 3 2 3 2 3 2 3" xfId="9585"/>
    <cellStyle name="Normale 3 3 2 3 2 3 2 3 2 3 2" xfId="9586"/>
    <cellStyle name="Normale 3 3 2 3 2 3 2 3 2 4" xfId="9587"/>
    <cellStyle name="Normale 3 3 2 3 2 3 2 3 3" xfId="9588"/>
    <cellStyle name="Normale 3 3 2 3 2 3 2 3 3 2" xfId="9589"/>
    <cellStyle name="Normale 3 3 2 3 2 3 2 3 3 2 2" xfId="9590"/>
    <cellStyle name="Normale 3 3 2 3 2 3 2 3 3 3" xfId="9591"/>
    <cellStyle name="Normale 3 3 2 3 2 3 2 3 4" xfId="9592"/>
    <cellStyle name="Normale 3 3 2 3 2 3 2 3 4 2" xfId="9593"/>
    <cellStyle name="Normale 3 3 2 3 2 3 2 3 5" xfId="9594"/>
    <cellStyle name="Normale 3 3 2 3 2 3 2 4" xfId="9595"/>
    <cellStyle name="Normale 3 3 2 3 2 3 2 4 2" xfId="9596"/>
    <cellStyle name="Normale 3 3 2 3 2 3 2 4 2 2" xfId="9597"/>
    <cellStyle name="Normale 3 3 2 3 2 3 2 4 3" xfId="9598"/>
    <cellStyle name="Normale 3 3 2 3 2 3 2 4 3 2" xfId="9599"/>
    <cellStyle name="Normale 3 3 2 3 2 3 2 4 4" xfId="9600"/>
    <cellStyle name="Normale 3 3 2 3 2 3 2 5" xfId="9601"/>
    <cellStyle name="Normale 3 3 2 3 2 3 2 5 2" xfId="9602"/>
    <cellStyle name="Normale 3 3 2 3 2 3 2 5 2 2" xfId="9603"/>
    <cellStyle name="Normale 3 3 2 3 2 3 2 5 3" xfId="9604"/>
    <cellStyle name="Normale 3 3 2 3 2 3 2 6" xfId="9605"/>
    <cellStyle name="Normale 3 3 2 3 2 3 2 6 2" xfId="9606"/>
    <cellStyle name="Normale 3 3 2 3 2 3 2 7" xfId="9607"/>
    <cellStyle name="Normale 3 3 2 3 2 3 3" xfId="9608"/>
    <cellStyle name="Normale 3 3 2 3 2 3 3 2" xfId="9609"/>
    <cellStyle name="Normale 3 3 2 3 2 3 3 2 2" xfId="9610"/>
    <cellStyle name="Normale 3 3 2 3 2 3 3 2 2 2" xfId="9611"/>
    <cellStyle name="Normale 3 3 2 3 2 3 3 2 3" xfId="9612"/>
    <cellStyle name="Normale 3 3 2 3 2 3 3 2 3 2" xfId="9613"/>
    <cellStyle name="Normale 3 3 2 3 2 3 3 2 4" xfId="9614"/>
    <cellStyle name="Normale 3 3 2 3 2 3 3 3" xfId="9615"/>
    <cellStyle name="Normale 3 3 2 3 2 3 3 3 2" xfId="9616"/>
    <cellStyle name="Normale 3 3 2 3 2 3 3 3 2 2" xfId="9617"/>
    <cellStyle name="Normale 3 3 2 3 2 3 3 3 3" xfId="9618"/>
    <cellStyle name="Normale 3 3 2 3 2 3 3 4" xfId="9619"/>
    <cellStyle name="Normale 3 3 2 3 2 3 3 4 2" xfId="9620"/>
    <cellStyle name="Normale 3 3 2 3 2 3 3 5" xfId="9621"/>
    <cellStyle name="Normale 3 3 2 3 2 3 4" xfId="9622"/>
    <cellStyle name="Normale 3 3 2 3 2 3 4 2" xfId="9623"/>
    <cellStyle name="Normale 3 3 2 3 2 3 4 2 2" xfId="9624"/>
    <cellStyle name="Normale 3 3 2 3 2 3 4 2 2 2" xfId="9625"/>
    <cellStyle name="Normale 3 3 2 3 2 3 4 2 3" xfId="9626"/>
    <cellStyle name="Normale 3 3 2 3 2 3 4 2 3 2" xfId="9627"/>
    <cellStyle name="Normale 3 3 2 3 2 3 4 2 4" xfId="9628"/>
    <cellStyle name="Normale 3 3 2 3 2 3 4 3" xfId="9629"/>
    <cellStyle name="Normale 3 3 2 3 2 3 4 3 2" xfId="9630"/>
    <cellStyle name="Normale 3 3 2 3 2 3 4 3 2 2" xfId="9631"/>
    <cellStyle name="Normale 3 3 2 3 2 3 4 3 3" xfId="9632"/>
    <cellStyle name="Normale 3 3 2 3 2 3 4 4" xfId="9633"/>
    <cellStyle name="Normale 3 3 2 3 2 3 4 4 2" xfId="9634"/>
    <cellStyle name="Normale 3 3 2 3 2 3 4 5" xfId="9635"/>
    <cellStyle name="Normale 3 3 2 3 2 3 5" xfId="9636"/>
    <cellStyle name="Normale 3 3 2 3 2 3 5 2" xfId="9637"/>
    <cellStyle name="Normale 3 3 2 3 2 3 5 2 2" xfId="9638"/>
    <cellStyle name="Normale 3 3 2 3 2 3 5 3" xfId="9639"/>
    <cellStyle name="Normale 3 3 2 3 2 3 5 3 2" xfId="9640"/>
    <cellStyle name="Normale 3 3 2 3 2 3 5 4" xfId="9641"/>
    <cellStyle name="Normale 3 3 2 3 2 3 6" xfId="9642"/>
    <cellStyle name="Normale 3 3 2 3 2 3 6 2" xfId="9643"/>
    <cellStyle name="Normale 3 3 2 3 2 3 6 2 2" xfId="9644"/>
    <cellStyle name="Normale 3 3 2 3 2 3 6 3" xfId="9645"/>
    <cellStyle name="Normale 3 3 2 3 2 3 7" xfId="9646"/>
    <cellStyle name="Normale 3 3 2 3 2 3 7 2" xfId="9647"/>
    <cellStyle name="Normale 3 3 2 3 2 3 8" xfId="9648"/>
    <cellStyle name="Normale 3 3 2 3 2 4" xfId="9649"/>
    <cellStyle name="Normale 3 3 2 3 2 4 2" xfId="9650"/>
    <cellStyle name="Normale 3 3 2 3 2 4 2 2" xfId="9651"/>
    <cellStyle name="Normale 3 3 2 3 2 4 2 2 2" xfId="9652"/>
    <cellStyle name="Normale 3 3 2 3 2 4 2 2 2 2" xfId="9653"/>
    <cellStyle name="Normale 3 3 2 3 2 4 2 2 3" xfId="9654"/>
    <cellStyle name="Normale 3 3 2 3 2 4 2 2 3 2" xfId="9655"/>
    <cellStyle name="Normale 3 3 2 3 2 4 2 2 4" xfId="9656"/>
    <cellStyle name="Normale 3 3 2 3 2 4 2 3" xfId="9657"/>
    <cellStyle name="Normale 3 3 2 3 2 4 2 3 2" xfId="9658"/>
    <cellStyle name="Normale 3 3 2 3 2 4 2 3 2 2" xfId="9659"/>
    <cellStyle name="Normale 3 3 2 3 2 4 2 3 3" xfId="9660"/>
    <cellStyle name="Normale 3 3 2 3 2 4 2 4" xfId="9661"/>
    <cellStyle name="Normale 3 3 2 3 2 4 2 4 2" xfId="9662"/>
    <cellStyle name="Normale 3 3 2 3 2 4 2 5" xfId="9663"/>
    <cellStyle name="Normale 3 3 2 3 2 4 3" xfId="9664"/>
    <cellStyle name="Normale 3 3 2 3 2 4 3 2" xfId="9665"/>
    <cellStyle name="Normale 3 3 2 3 2 4 3 2 2" xfId="9666"/>
    <cellStyle name="Normale 3 3 2 3 2 4 3 2 2 2" xfId="9667"/>
    <cellStyle name="Normale 3 3 2 3 2 4 3 2 3" xfId="9668"/>
    <cellStyle name="Normale 3 3 2 3 2 4 3 2 3 2" xfId="9669"/>
    <cellStyle name="Normale 3 3 2 3 2 4 3 2 4" xfId="9670"/>
    <cellStyle name="Normale 3 3 2 3 2 4 3 3" xfId="9671"/>
    <cellStyle name="Normale 3 3 2 3 2 4 3 3 2" xfId="9672"/>
    <cellStyle name="Normale 3 3 2 3 2 4 3 3 2 2" xfId="9673"/>
    <cellStyle name="Normale 3 3 2 3 2 4 3 3 3" xfId="9674"/>
    <cellStyle name="Normale 3 3 2 3 2 4 3 4" xfId="9675"/>
    <cellStyle name="Normale 3 3 2 3 2 4 3 4 2" xfId="9676"/>
    <cellStyle name="Normale 3 3 2 3 2 4 3 5" xfId="9677"/>
    <cellStyle name="Normale 3 3 2 3 2 4 4" xfId="9678"/>
    <cellStyle name="Normale 3 3 2 3 2 4 4 2" xfId="9679"/>
    <cellStyle name="Normale 3 3 2 3 2 4 4 2 2" xfId="9680"/>
    <cellStyle name="Normale 3 3 2 3 2 4 4 3" xfId="9681"/>
    <cellStyle name="Normale 3 3 2 3 2 4 4 3 2" xfId="9682"/>
    <cellStyle name="Normale 3 3 2 3 2 4 4 4" xfId="9683"/>
    <cellStyle name="Normale 3 3 2 3 2 4 5" xfId="9684"/>
    <cellStyle name="Normale 3 3 2 3 2 4 5 2" xfId="9685"/>
    <cellStyle name="Normale 3 3 2 3 2 4 5 2 2" xfId="9686"/>
    <cellStyle name="Normale 3 3 2 3 2 4 5 3" xfId="9687"/>
    <cellStyle name="Normale 3 3 2 3 2 4 6" xfId="9688"/>
    <cellStyle name="Normale 3 3 2 3 2 4 6 2" xfId="9689"/>
    <cellStyle name="Normale 3 3 2 3 2 4 7" xfId="9690"/>
    <cellStyle name="Normale 3 3 2 3 2 5" xfId="9691"/>
    <cellStyle name="Normale 3 3 2 3 2 5 2" xfId="9692"/>
    <cellStyle name="Normale 3 3 2 3 2 5 2 2" xfId="9693"/>
    <cellStyle name="Normale 3 3 2 3 2 5 2 2 2" xfId="9694"/>
    <cellStyle name="Normale 3 3 2 3 2 5 2 3" xfId="9695"/>
    <cellStyle name="Normale 3 3 2 3 2 5 2 3 2" xfId="9696"/>
    <cellStyle name="Normale 3 3 2 3 2 5 2 4" xfId="9697"/>
    <cellStyle name="Normale 3 3 2 3 2 5 3" xfId="9698"/>
    <cellStyle name="Normale 3 3 2 3 2 5 3 2" xfId="9699"/>
    <cellStyle name="Normale 3 3 2 3 2 5 3 2 2" xfId="9700"/>
    <cellStyle name="Normale 3 3 2 3 2 5 3 3" xfId="9701"/>
    <cellStyle name="Normale 3 3 2 3 2 5 4" xfId="9702"/>
    <cellStyle name="Normale 3 3 2 3 2 5 4 2" xfId="9703"/>
    <cellStyle name="Normale 3 3 2 3 2 5 5" xfId="9704"/>
    <cellStyle name="Normale 3 3 2 3 2 6" xfId="9705"/>
    <cellStyle name="Normale 3 3 2 3 2 6 2" xfId="9706"/>
    <cellStyle name="Normale 3 3 2 3 2 6 2 2" xfId="9707"/>
    <cellStyle name="Normale 3 3 2 3 2 6 2 2 2" xfId="9708"/>
    <cellStyle name="Normale 3 3 2 3 2 6 2 3" xfId="9709"/>
    <cellStyle name="Normale 3 3 2 3 2 6 2 3 2" xfId="9710"/>
    <cellStyle name="Normale 3 3 2 3 2 6 2 4" xfId="9711"/>
    <cellStyle name="Normale 3 3 2 3 2 6 3" xfId="9712"/>
    <cellStyle name="Normale 3 3 2 3 2 6 3 2" xfId="9713"/>
    <cellStyle name="Normale 3 3 2 3 2 6 3 2 2" xfId="9714"/>
    <cellStyle name="Normale 3 3 2 3 2 6 3 3" xfId="9715"/>
    <cellStyle name="Normale 3 3 2 3 2 6 4" xfId="9716"/>
    <cellStyle name="Normale 3 3 2 3 2 6 4 2" xfId="9717"/>
    <cellStyle name="Normale 3 3 2 3 2 6 5" xfId="9718"/>
    <cellStyle name="Normale 3 3 2 3 2 7" xfId="9719"/>
    <cellStyle name="Normale 3 3 2 3 2 7 2" xfId="9720"/>
    <cellStyle name="Normale 3 3 2 3 2 7 2 2" xfId="9721"/>
    <cellStyle name="Normale 3 3 2 3 2 7 3" xfId="9722"/>
    <cellStyle name="Normale 3 3 2 3 2 7 3 2" xfId="9723"/>
    <cellStyle name="Normale 3 3 2 3 2 7 4" xfId="9724"/>
    <cellStyle name="Normale 3 3 2 3 2 8" xfId="9725"/>
    <cellStyle name="Normale 3 3 2 3 2 8 2" xfId="9726"/>
    <cellStyle name="Normale 3 3 2 3 2 8 2 2" xfId="9727"/>
    <cellStyle name="Normale 3 3 2 3 2 8 3" xfId="9728"/>
    <cellStyle name="Normale 3 3 2 3 2 9" xfId="9729"/>
    <cellStyle name="Normale 3 3 2 3 2 9 2" xfId="9730"/>
    <cellStyle name="Normale 3 3 2 3 3" xfId="9731"/>
    <cellStyle name="Normale 3 3 2 3 3 2" xfId="9732"/>
    <cellStyle name="Normale 3 3 2 3 3 2 2" xfId="9733"/>
    <cellStyle name="Normale 3 3 2 3 3 2 2 2" xfId="9734"/>
    <cellStyle name="Normale 3 3 2 3 3 2 2 2 2" xfId="9735"/>
    <cellStyle name="Normale 3 3 2 3 3 2 2 2 2 2" xfId="9736"/>
    <cellStyle name="Normale 3 3 2 3 3 2 2 2 3" xfId="9737"/>
    <cellStyle name="Normale 3 3 2 3 3 2 2 2 3 2" xfId="9738"/>
    <cellStyle name="Normale 3 3 2 3 3 2 2 2 4" xfId="9739"/>
    <cellStyle name="Normale 3 3 2 3 3 2 2 3" xfId="9740"/>
    <cellStyle name="Normale 3 3 2 3 3 2 2 3 2" xfId="9741"/>
    <cellStyle name="Normale 3 3 2 3 3 2 2 3 2 2" xfId="9742"/>
    <cellStyle name="Normale 3 3 2 3 3 2 2 3 3" xfId="9743"/>
    <cellStyle name="Normale 3 3 2 3 3 2 2 4" xfId="9744"/>
    <cellStyle name="Normale 3 3 2 3 3 2 2 4 2" xfId="9745"/>
    <cellStyle name="Normale 3 3 2 3 3 2 2 5" xfId="9746"/>
    <cellStyle name="Normale 3 3 2 3 3 2 3" xfId="9747"/>
    <cellStyle name="Normale 3 3 2 3 3 2 3 2" xfId="9748"/>
    <cellStyle name="Normale 3 3 2 3 3 2 3 2 2" xfId="9749"/>
    <cellStyle name="Normale 3 3 2 3 3 2 3 2 2 2" xfId="9750"/>
    <cellStyle name="Normale 3 3 2 3 3 2 3 2 3" xfId="9751"/>
    <cellStyle name="Normale 3 3 2 3 3 2 3 2 3 2" xfId="9752"/>
    <cellStyle name="Normale 3 3 2 3 3 2 3 2 4" xfId="9753"/>
    <cellStyle name="Normale 3 3 2 3 3 2 3 3" xfId="9754"/>
    <cellStyle name="Normale 3 3 2 3 3 2 3 3 2" xfId="9755"/>
    <cellStyle name="Normale 3 3 2 3 3 2 3 3 2 2" xfId="9756"/>
    <cellStyle name="Normale 3 3 2 3 3 2 3 3 3" xfId="9757"/>
    <cellStyle name="Normale 3 3 2 3 3 2 3 4" xfId="9758"/>
    <cellStyle name="Normale 3 3 2 3 3 2 3 4 2" xfId="9759"/>
    <cellStyle name="Normale 3 3 2 3 3 2 3 5" xfId="9760"/>
    <cellStyle name="Normale 3 3 2 3 3 2 4" xfId="9761"/>
    <cellStyle name="Normale 3 3 2 3 3 2 4 2" xfId="9762"/>
    <cellStyle name="Normale 3 3 2 3 3 2 4 2 2" xfId="9763"/>
    <cellStyle name="Normale 3 3 2 3 3 2 4 3" xfId="9764"/>
    <cellStyle name="Normale 3 3 2 3 3 2 4 3 2" xfId="9765"/>
    <cellStyle name="Normale 3 3 2 3 3 2 4 4" xfId="9766"/>
    <cellStyle name="Normale 3 3 2 3 3 2 5" xfId="9767"/>
    <cellStyle name="Normale 3 3 2 3 3 2 5 2" xfId="9768"/>
    <cellStyle name="Normale 3 3 2 3 3 2 5 2 2" xfId="9769"/>
    <cellStyle name="Normale 3 3 2 3 3 2 5 3" xfId="9770"/>
    <cellStyle name="Normale 3 3 2 3 3 2 6" xfId="9771"/>
    <cellStyle name="Normale 3 3 2 3 3 2 6 2" xfId="9772"/>
    <cellStyle name="Normale 3 3 2 3 3 2 7" xfId="9773"/>
    <cellStyle name="Normale 3 3 2 3 3 3" xfId="9774"/>
    <cellStyle name="Normale 3 3 2 3 3 3 2" xfId="9775"/>
    <cellStyle name="Normale 3 3 2 3 3 3 2 2" xfId="9776"/>
    <cellStyle name="Normale 3 3 2 3 3 3 2 2 2" xfId="9777"/>
    <cellStyle name="Normale 3 3 2 3 3 3 2 3" xfId="9778"/>
    <cellStyle name="Normale 3 3 2 3 3 3 2 3 2" xfId="9779"/>
    <cellStyle name="Normale 3 3 2 3 3 3 2 4" xfId="9780"/>
    <cellStyle name="Normale 3 3 2 3 3 3 3" xfId="9781"/>
    <cellStyle name="Normale 3 3 2 3 3 3 3 2" xfId="9782"/>
    <cellStyle name="Normale 3 3 2 3 3 3 3 2 2" xfId="9783"/>
    <cellStyle name="Normale 3 3 2 3 3 3 3 3" xfId="9784"/>
    <cellStyle name="Normale 3 3 2 3 3 3 4" xfId="9785"/>
    <cellStyle name="Normale 3 3 2 3 3 3 4 2" xfId="9786"/>
    <cellStyle name="Normale 3 3 2 3 3 3 5" xfId="9787"/>
    <cellStyle name="Normale 3 3 2 3 3 4" xfId="9788"/>
    <cellStyle name="Normale 3 3 2 3 3 4 2" xfId="9789"/>
    <cellStyle name="Normale 3 3 2 3 3 4 2 2" xfId="9790"/>
    <cellStyle name="Normale 3 3 2 3 3 4 2 2 2" xfId="9791"/>
    <cellStyle name="Normale 3 3 2 3 3 4 2 3" xfId="9792"/>
    <cellStyle name="Normale 3 3 2 3 3 4 2 3 2" xfId="9793"/>
    <cellStyle name="Normale 3 3 2 3 3 4 2 4" xfId="9794"/>
    <cellStyle name="Normale 3 3 2 3 3 4 3" xfId="9795"/>
    <cellStyle name="Normale 3 3 2 3 3 4 3 2" xfId="9796"/>
    <cellStyle name="Normale 3 3 2 3 3 4 3 2 2" xfId="9797"/>
    <cellStyle name="Normale 3 3 2 3 3 4 3 3" xfId="9798"/>
    <cellStyle name="Normale 3 3 2 3 3 4 4" xfId="9799"/>
    <cellStyle name="Normale 3 3 2 3 3 4 4 2" xfId="9800"/>
    <cellStyle name="Normale 3 3 2 3 3 4 5" xfId="9801"/>
    <cellStyle name="Normale 3 3 2 3 3 5" xfId="9802"/>
    <cellStyle name="Normale 3 3 2 3 3 5 2" xfId="9803"/>
    <cellStyle name="Normale 3 3 2 3 3 5 2 2" xfId="9804"/>
    <cellStyle name="Normale 3 3 2 3 3 5 3" xfId="9805"/>
    <cellStyle name="Normale 3 3 2 3 3 5 3 2" xfId="9806"/>
    <cellStyle name="Normale 3 3 2 3 3 5 4" xfId="9807"/>
    <cellStyle name="Normale 3 3 2 3 3 6" xfId="9808"/>
    <cellStyle name="Normale 3 3 2 3 3 6 2" xfId="9809"/>
    <cellStyle name="Normale 3 3 2 3 3 6 2 2" xfId="9810"/>
    <cellStyle name="Normale 3 3 2 3 3 6 3" xfId="9811"/>
    <cellStyle name="Normale 3 3 2 3 3 7" xfId="9812"/>
    <cellStyle name="Normale 3 3 2 3 3 7 2" xfId="9813"/>
    <cellStyle name="Normale 3 3 2 3 3 8" xfId="9814"/>
    <cellStyle name="Normale 3 3 2 3 4" xfId="9815"/>
    <cellStyle name="Normale 3 3 2 3 4 2" xfId="9816"/>
    <cellStyle name="Normale 3 3 2 3 4 2 2" xfId="9817"/>
    <cellStyle name="Normale 3 3 2 3 4 2 2 2" xfId="9818"/>
    <cellStyle name="Normale 3 3 2 3 4 2 2 2 2" xfId="9819"/>
    <cellStyle name="Normale 3 3 2 3 4 2 2 2 2 2" xfId="9820"/>
    <cellStyle name="Normale 3 3 2 3 4 2 2 2 3" xfId="9821"/>
    <cellStyle name="Normale 3 3 2 3 4 2 2 2 3 2" xfId="9822"/>
    <cellStyle name="Normale 3 3 2 3 4 2 2 2 4" xfId="9823"/>
    <cellStyle name="Normale 3 3 2 3 4 2 2 3" xfId="9824"/>
    <cellStyle name="Normale 3 3 2 3 4 2 2 3 2" xfId="9825"/>
    <cellStyle name="Normale 3 3 2 3 4 2 2 3 2 2" xfId="9826"/>
    <cellStyle name="Normale 3 3 2 3 4 2 2 3 3" xfId="9827"/>
    <cellStyle name="Normale 3 3 2 3 4 2 2 4" xfId="9828"/>
    <cellStyle name="Normale 3 3 2 3 4 2 2 4 2" xfId="9829"/>
    <cellStyle name="Normale 3 3 2 3 4 2 2 5" xfId="9830"/>
    <cellStyle name="Normale 3 3 2 3 4 2 3" xfId="9831"/>
    <cellStyle name="Normale 3 3 2 3 4 2 3 2" xfId="9832"/>
    <cellStyle name="Normale 3 3 2 3 4 2 3 2 2" xfId="9833"/>
    <cellStyle name="Normale 3 3 2 3 4 2 3 2 2 2" xfId="9834"/>
    <cellStyle name="Normale 3 3 2 3 4 2 3 2 3" xfId="9835"/>
    <cellStyle name="Normale 3 3 2 3 4 2 3 2 3 2" xfId="9836"/>
    <cellStyle name="Normale 3 3 2 3 4 2 3 2 4" xfId="9837"/>
    <cellStyle name="Normale 3 3 2 3 4 2 3 3" xfId="9838"/>
    <cellStyle name="Normale 3 3 2 3 4 2 3 3 2" xfId="9839"/>
    <cellStyle name="Normale 3 3 2 3 4 2 3 3 2 2" xfId="9840"/>
    <cellStyle name="Normale 3 3 2 3 4 2 3 3 3" xfId="9841"/>
    <cellStyle name="Normale 3 3 2 3 4 2 3 4" xfId="9842"/>
    <cellStyle name="Normale 3 3 2 3 4 2 3 4 2" xfId="9843"/>
    <cellStyle name="Normale 3 3 2 3 4 2 3 5" xfId="9844"/>
    <cellStyle name="Normale 3 3 2 3 4 2 4" xfId="9845"/>
    <cellStyle name="Normale 3 3 2 3 4 2 4 2" xfId="9846"/>
    <cellStyle name="Normale 3 3 2 3 4 2 4 2 2" xfId="9847"/>
    <cellStyle name="Normale 3 3 2 3 4 2 4 3" xfId="9848"/>
    <cellStyle name="Normale 3 3 2 3 4 2 4 3 2" xfId="9849"/>
    <cellStyle name="Normale 3 3 2 3 4 2 4 4" xfId="9850"/>
    <cellStyle name="Normale 3 3 2 3 4 2 5" xfId="9851"/>
    <cellStyle name="Normale 3 3 2 3 4 2 5 2" xfId="9852"/>
    <cellStyle name="Normale 3 3 2 3 4 2 5 2 2" xfId="9853"/>
    <cellStyle name="Normale 3 3 2 3 4 2 5 3" xfId="9854"/>
    <cellStyle name="Normale 3 3 2 3 4 2 6" xfId="9855"/>
    <cellStyle name="Normale 3 3 2 3 4 2 6 2" xfId="9856"/>
    <cellStyle name="Normale 3 3 2 3 4 2 7" xfId="9857"/>
    <cellStyle name="Normale 3 3 2 3 4 3" xfId="9858"/>
    <cellStyle name="Normale 3 3 2 3 4 3 2" xfId="9859"/>
    <cellStyle name="Normale 3 3 2 3 4 3 2 2" xfId="9860"/>
    <cellStyle name="Normale 3 3 2 3 4 3 2 2 2" xfId="9861"/>
    <cellStyle name="Normale 3 3 2 3 4 3 2 3" xfId="9862"/>
    <cellStyle name="Normale 3 3 2 3 4 3 2 3 2" xfId="9863"/>
    <cellStyle name="Normale 3 3 2 3 4 3 2 4" xfId="9864"/>
    <cellStyle name="Normale 3 3 2 3 4 3 3" xfId="9865"/>
    <cellStyle name="Normale 3 3 2 3 4 3 3 2" xfId="9866"/>
    <cellStyle name="Normale 3 3 2 3 4 3 3 2 2" xfId="9867"/>
    <cellStyle name="Normale 3 3 2 3 4 3 3 3" xfId="9868"/>
    <cellStyle name="Normale 3 3 2 3 4 3 4" xfId="9869"/>
    <cellStyle name="Normale 3 3 2 3 4 3 4 2" xfId="9870"/>
    <cellStyle name="Normale 3 3 2 3 4 3 5" xfId="9871"/>
    <cellStyle name="Normale 3 3 2 3 4 4" xfId="9872"/>
    <cellStyle name="Normale 3 3 2 3 4 4 2" xfId="9873"/>
    <cellStyle name="Normale 3 3 2 3 4 4 2 2" xfId="9874"/>
    <cellStyle name="Normale 3 3 2 3 4 4 2 2 2" xfId="9875"/>
    <cellStyle name="Normale 3 3 2 3 4 4 2 3" xfId="9876"/>
    <cellStyle name="Normale 3 3 2 3 4 4 2 3 2" xfId="9877"/>
    <cellStyle name="Normale 3 3 2 3 4 4 2 4" xfId="9878"/>
    <cellStyle name="Normale 3 3 2 3 4 4 3" xfId="9879"/>
    <cellStyle name="Normale 3 3 2 3 4 4 3 2" xfId="9880"/>
    <cellStyle name="Normale 3 3 2 3 4 4 3 2 2" xfId="9881"/>
    <cellStyle name="Normale 3 3 2 3 4 4 3 3" xfId="9882"/>
    <cellStyle name="Normale 3 3 2 3 4 4 4" xfId="9883"/>
    <cellStyle name="Normale 3 3 2 3 4 4 4 2" xfId="9884"/>
    <cellStyle name="Normale 3 3 2 3 4 4 5" xfId="9885"/>
    <cellStyle name="Normale 3 3 2 3 4 5" xfId="9886"/>
    <cellStyle name="Normale 3 3 2 3 4 5 2" xfId="9887"/>
    <cellStyle name="Normale 3 3 2 3 4 5 2 2" xfId="9888"/>
    <cellStyle name="Normale 3 3 2 3 4 5 3" xfId="9889"/>
    <cellStyle name="Normale 3 3 2 3 4 5 3 2" xfId="9890"/>
    <cellStyle name="Normale 3 3 2 3 4 5 4" xfId="9891"/>
    <cellStyle name="Normale 3 3 2 3 4 6" xfId="9892"/>
    <cellStyle name="Normale 3 3 2 3 4 6 2" xfId="9893"/>
    <cellStyle name="Normale 3 3 2 3 4 6 2 2" xfId="9894"/>
    <cellStyle name="Normale 3 3 2 3 4 6 3" xfId="9895"/>
    <cellStyle name="Normale 3 3 2 3 4 7" xfId="9896"/>
    <cellStyle name="Normale 3 3 2 3 4 7 2" xfId="9897"/>
    <cellStyle name="Normale 3 3 2 3 4 8" xfId="9898"/>
    <cellStyle name="Normale 3 3 2 3 5" xfId="9899"/>
    <cellStyle name="Normale 3 3 2 3 5 2" xfId="9900"/>
    <cellStyle name="Normale 3 3 2 3 5 2 2" xfId="9901"/>
    <cellStyle name="Normale 3 3 2 3 5 2 2 2" xfId="9902"/>
    <cellStyle name="Normale 3 3 2 3 5 2 2 2 2" xfId="9903"/>
    <cellStyle name="Normale 3 3 2 3 5 2 2 3" xfId="9904"/>
    <cellStyle name="Normale 3 3 2 3 5 2 2 3 2" xfId="9905"/>
    <cellStyle name="Normale 3 3 2 3 5 2 2 4" xfId="9906"/>
    <cellStyle name="Normale 3 3 2 3 5 2 3" xfId="9907"/>
    <cellStyle name="Normale 3 3 2 3 5 2 3 2" xfId="9908"/>
    <cellStyle name="Normale 3 3 2 3 5 2 3 2 2" xfId="9909"/>
    <cellStyle name="Normale 3 3 2 3 5 2 3 3" xfId="9910"/>
    <cellStyle name="Normale 3 3 2 3 5 2 4" xfId="9911"/>
    <cellStyle name="Normale 3 3 2 3 5 2 4 2" xfId="9912"/>
    <cellStyle name="Normale 3 3 2 3 5 2 5" xfId="9913"/>
    <cellStyle name="Normale 3 3 2 3 5 3" xfId="9914"/>
    <cellStyle name="Normale 3 3 2 3 5 3 2" xfId="9915"/>
    <cellStyle name="Normale 3 3 2 3 5 3 2 2" xfId="9916"/>
    <cellStyle name="Normale 3 3 2 3 5 3 2 2 2" xfId="9917"/>
    <cellStyle name="Normale 3 3 2 3 5 3 2 3" xfId="9918"/>
    <cellStyle name="Normale 3 3 2 3 5 3 2 3 2" xfId="9919"/>
    <cellStyle name="Normale 3 3 2 3 5 3 2 4" xfId="9920"/>
    <cellStyle name="Normale 3 3 2 3 5 3 3" xfId="9921"/>
    <cellStyle name="Normale 3 3 2 3 5 3 3 2" xfId="9922"/>
    <cellStyle name="Normale 3 3 2 3 5 3 3 2 2" xfId="9923"/>
    <cellStyle name="Normale 3 3 2 3 5 3 3 3" xfId="9924"/>
    <cellStyle name="Normale 3 3 2 3 5 3 4" xfId="9925"/>
    <cellStyle name="Normale 3 3 2 3 5 3 4 2" xfId="9926"/>
    <cellStyle name="Normale 3 3 2 3 5 3 5" xfId="9927"/>
    <cellStyle name="Normale 3 3 2 3 5 4" xfId="9928"/>
    <cellStyle name="Normale 3 3 2 3 5 4 2" xfId="9929"/>
    <cellStyle name="Normale 3 3 2 3 5 4 2 2" xfId="9930"/>
    <cellStyle name="Normale 3 3 2 3 5 4 3" xfId="9931"/>
    <cellStyle name="Normale 3 3 2 3 5 4 3 2" xfId="9932"/>
    <cellStyle name="Normale 3 3 2 3 5 4 4" xfId="9933"/>
    <cellStyle name="Normale 3 3 2 3 5 5" xfId="9934"/>
    <cellStyle name="Normale 3 3 2 3 5 5 2" xfId="9935"/>
    <cellStyle name="Normale 3 3 2 3 5 5 2 2" xfId="9936"/>
    <cellStyle name="Normale 3 3 2 3 5 5 3" xfId="9937"/>
    <cellStyle name="Normale 3 3 2 3 5 6" xfId="9938"/>
    <cellStyle name="Normale 3 3 2 3 5 6 2" xfId="9939"/>
    <cellStyle name="Normale 3 3 2 3 5 7" xfId="9940"/>
    <cellStyle name="Normale 3 3 2 3 6" xfId="9941"/>
    <cellStyle name="Normale 3 3 2 3 6 2" xfId="9942"/>
    <cellStyle name="Normale 3 3 2 3 6 2 2" xfId="9943"/>
    <cellStyle name="Normale 3 3 2 3 6 2 2 2" xfId="9944"/>
    <cellStyle name="Normale 3 3 2 3 6 2 3" xfId="9945"/>
    <cellStyle name="Normale 3 3 2 3 6 2 3 2" xfId="9946"/>
    <cellStyle name="Normale 3 3 2 3 6 2 4" xfId="9947"/>
    <cellStyle name="Normale 3 3 2 3 6 3" xfId="9948"/>
    <cellStyle name="Normale 3 3 2 3 6 3 2" xfId="9949"/>
    <cellStyle name="Normale 3 3 2 3 6 3 2 2" xfId="9950"/>
    <cellStyle name="Normale 3 3 2 3 6 3 3" xfId="9951"/>
    <cellStyle name="Normale 3 3 2 3 6 4" xfId="9952"/>
    <cellStyle name="Normale 3 3 2 3 6 4 2" xfId="9953"/>
    <cellStyle name="Normale 3 3 2 3 6 5" xfId="9954"/>
    <cellStyle name="Normale 3 3 2 3 7" xfId="9955"/>
    <cellStyle name="Normale 3 3 2 3 7 2" xfId="9956"/>
    <cellStyle name="Normale 3 3 2 3 7 2 2" xfId="9957"/>
    <cellStyle name="Normale 3 3 2 3 7 2 2 2" xfId="9958"/>
    <cellStyle name="Normale 3 3 2 3 7 2 3" xfId="9959"/>
    <cellStyle name="Normale 3 3 2 3 7 2 3 2" xfId="9960"/>
    <cellStyle name="Normale 3 3 2 3 7 2 4" xfId="9961"/>
    <cellStyle name="Normale 3 3 2 3 7 3" xfId="9962"/>
    <cellStyle name="Normale 3 3 2 3 7 3 2" xfId="9963"/>
    <cellStyle name="Normale 3 3 2 3 7 3 2 2" xfId="9964"/>
    <cellStyle name="Normale 3 3 2 3 7 3 3" xfId="9965"/>
    <cellStyle name="Normale 3 3 2 3 7 4" xfId="9966"/>
    <cellStyle name="Normale 3 3 2 3 7 4 2" xfId="9967"/>
    <cellStyle name="Normale 3 3 2 3 7 5" xfId="9968"/>
    <cellStyle name="Normale 3 3 2 3 8" xfId="9969"/>
    <cellStyle name="Normale 3 3 2 3 8 2" xfId="9970"/>
    <cellStyle name="Normale 3 3 2 3 8 2 2" xfId="9971"/>
    <cellStyle name="Normale 3 3 2 3 8 3" xfId="9972"/>
    <cellStyle name="Normale 3 3 2 3 8 3 2" xfId="9973"/>
    <cellStyle name="Normale 3 3 2 3 8 4" xfId="9974"/>
    <cellStyle name="Normale 3 3 2 3 9" xfId="9975"/>
    <cellStyle name="Normale 3 3 2 3 9 2" xfId="9976"/>
    <cellStyle name="Normale 3 3 2 3 9 2 2" xfId="9977"/>
    <cellStyle name="Normale 3 3 2 3 9 3" xfId="9978"/>
    <cellStyle name="Normale 3 3 2 3 9 3 2" xfId="9979"/>
    <cellStyle name="Normale 3 3 2 3 9 4" xfId="9980"/>
    <cellStyle name="Normale 3 3 2 4" xfId="9981"/>
    <cellStyle name="Normale 3 3 2 4 10" xfId="9982"/>
    <cellStyle name="Normale 3 3 2 4 2" xfId="9983"/>
    <cellStyle name="Normale 3 3 2 4 2 2" xfId="9984"/>
    <cellStyle name="Normale 3 3 2 4 2 2 2" xfId="9985"/>
    <cellStyle name="Normale 3 3 2 4 2 2 2 2" xfId="9986"/>
    <cellStyle name="Normale 3 3 2 4 2 2 2 2 2" xfId="9987"/>
    <cellStyle name="Normale 3 3 2 4 2 2 2 2 2 2" xfId="9988"/>
    <cellStyle name="Normale 3 3 2 4 2 2 2 2 3" xfId="9989"/>
    <cellStyle name="Normale 3 3 2 4 2 2 2 2 3 2" xfId="9990"/>
    <cellStyle name="Normale 3 3 2 4 2 2 2 2 4" xfId="9991"/>
    <cellStyle name="Normale 3 3 2 4 2 2 2 3" xfId="9992"/>
    <cellStyle name="Normale 3 3 2 4 2 2 2 3 2" xfId="9993"/>
    <cellStyle name="Normale 3 3 2 4 2 2 2 3 2 2" xfId="9994"/>
    <cellStyle name="Normale 3 3 2 4 2 2 2 3 3" xfId="9995"/>
    <cellStyle name="Normale 3 3 2 4 2 2 2 4" xfId="9996"/>
    <cellStyle name="Normale 3 3 2 4 2 2 2 4 2" xfId="9997"/>
    <cellStyle name="Normale 3 3 2 4 2 2 2 5" xfId="9998"/>
    <cellStyle name="Normale 3 3 2 4 2 2 3" xfId="9999"/>
    <cellStyle name="Normale 3 3 2 4 2 2 3 2" xfId="10000"/>
    <cellStyle name="Normale 3 3 2 4 2 2 3 2 2" xfId="10001"/>
    <cellStyle name="Normale 3 3 2 4 2 2 3 2 2 2" xfId="10002"/>
    <cellStyle name="Normale 3 3 2 4 2 2 3 2 3" xfId="10003"/>
    <cellStyle name="Normale 3 3 2 4 2 2 3 2 3 2" xfId="10004"/>
    <cellStyle name="Normale 3 3 2 4 2 2 3 2 4" xfId="10005"/>
    <cellStyle name="Normale 3 3 2 4 2 2 3 3" xfId="10006"/>
    <cellStyle name="Normale 3 3 2 4 2 2 3 3 2" xfId="10007"/>
    <cellStyle name="Normale 3 3 2 4 2 2 3 3 2 2" xfId="10008"/>
    <cellStyle name="Normale 3 3 2 4 2 2 3 3 3" xfId="10009"/>
    <cellStyle name="Normale 3 3 2 4 2 2 3 4" xfId="10010"/>
    <cellStyle name="Normale 3 3 2 4 2 2 3 4 2" xfId="10011"/>
    <cellStyle name="Normale 3 3 2 4 2 2 3 5" xfId="10012"/>
    <cellStyle name="Normale 3 3 2 4 2 2 4" xfId="10013"/>
    <cellStyle name="Normale 3 3 2 4 2 2 4 2" xfId="10014"/>
    <cellStyle name="Normale 3 3 2 4 2 2 4 2 2" xfId="10015"/>
    <cellStyle name="Normale 3 3 2 4 2 2 4 3" xfId="10016"/>
    <cellStyle name="Normale 3 3 2 4 2 2 4 3 2" xfId="10017"/>
    <cellStyle name="Normale 3 3 2 4 2 2 4 4" xfId="10018"/>
    <cellStyle name="Normale 3 3 2 4 2 2 5" xfId="10019"/>
    <cellStyle name="Normale 3 3 2 4 2 2 5 2" xfId="10020"/>
    <cellStyle name="Normale 3 3 2 4 2 2 5 2 2" xfId="10021"/>
    <cellStyle name="Normale 3 3 2 4 2 2 5 3" xfId="10022"/>
    <cellStyle name="Normale 3 3 2 4 2 2 6" xfId="10023"/>
    <cellStyle name="Normale 3 3 2 4 2 2 6 2" xfId="10024"/>
    <cellStyle name="Normale 3 3 2 4 2 2 7" xfId="10025"/>
    <cellStyle name="Normale 3 3 2 4 2 3" xfId="10026"/>
    <cellStyle name="Normale 3 3 2 4 2 3 2" xfId="10027"/>
    <cellStyle name="Normale 3 3 2 4 2 3 2 2" xfId="10028"/>
    <cellStyle name="Normale 3 3 2 4 2 3 2 2 2" xfId="10029"/>
    <cellStyle name="Normale 3 3 2 4 2 3 2 3" xfId="10030"/>
    <cellStyle name="Normale 3 3 2 4 2 3 2 3 2" xfId="10031"/>
    <cellStyle name="Normale 3 3 2 4 2 3 2 4" xfId="10032"/>
    <cellStyle name="Normale 3 3 2 4 2 3 3" xfId="10033"/>
    <cellStyle name="Normale 3 3 2 4 2 3 3 2" xfId="10034"/>
    <cellStyle name="Normale 3 3 2 4 2 3 3 2 2" xfId="10035"/>
    <cellStyle name="Normale 3 3 2 4 2 3 3 3" xfId="10036"/>
    <cellStyle name="Normale 3 3 2 4 2 3 4" xfId="10037"/>
    <cellStyle name="Normale 3 3 2 4 2 3 4 2" xfId="10038"/>
    <cellStyle name="Normale 3 3 2 4 2 3 5" xfId="10039"/>
    <cellStyle name="Normale 3 3 2 4 2 4" xfId="10040"/>
    <cellStyle name="Normale 3 3 2 4 2 4 2" xfId="10041"/>
    <cellStyle name="Normale 3 3 2 4 2 4 2 2" xfId="10042"/>
    <cellStyle name="Normale 3 3 2 4 2 4 2 2 2" xfId="10043"/>
    <cellStyle name="Normale 3 3 2 4 2 4 2 3" xfId="10044"/>
    <cellStyle name="Normale 3 3 2 4 2 4 2 3 2" xfId="10045"/>
    <cellStyle name="Normale 3 3 2 4 2 4 2 4" xfId="10046"/>
    <cellStyle name="Normale 3 3 2 4 2 4 3" xfId="10047"/>
    <cellStyle name="Normale 3 3 2 4 2 4 3 2" xfId="10048"/>
    <cellStyle name="Normale 3 3 2 4 2 4 3 2 2" xfId="10049"/>
    <cellStyle name="Normale 3 3 2 4 2 4 3 3" xfId="10050"/>
    <cellStyle name="Normale 3 3 2 4 2 4 4" xfId="10051"/>
    <cellStyle name="Normale 3 3 2 4 2 4 4 2" xfId="10052"/>
    <cellStyle name="Normale 3 3 2 4 2 4 5" xfId="10053"/>
    <cellStyle name="Normale 3 3 2 4 2 5" xfId="10054"/>
    <cellStyle name="Normale 3 3 2 4 2 5 2" xfId="10055"/>
    <cellStyle name="Normale 3 3 2 4 2 5 2 2" xfId="10056"/>
    <cellStyle name="Normale 3 3 2 4 2 5 3" xfId="10057"/>
    <cellStyle name="Normale 3 3 2 4 2 5 3 2" xfId="10058"/>
    <cellStyle name="Normale 3 3 2 4 2 5 4" xfId="10059"/>
    <cellStyle name="Normale 3 3 2 4 2 6" xfId="10060"/>
    <cellStyle name="Normale 3 3 2 4 2 6 2" xfId="10061"/>
    <cellStyle name="Normale 3 3 2 4 2 6 2 2" xfId="10062"/>
    <cellStyle name="Normale 3 3 2 4 2 6 3" xfId="10063"/>
    <cellStyle name="Normale 3 3 2 4 2 7" xfId="10064"/>
    <cellStyle name="Normale 3 3 2 4 2 7 2" xfId="10065"/>
    <cellStyle name="Normale 3 3 2 4 2 8" xfId="10066"/>
    <cellStyle name="Normale 3 3 2 4 3" xfId="10067"/>
    <cellStyle name="Normale 3 3 2 4 3 2" xfId="10068"/>
    <cellStyle name="Normale 3 3 2 4 3 2 2" xfId="10069"/>
    <cellStyle name="Normale 3 3 2 4 3 2 2 2" xfId="10070"/>
    <cellStyle name="Normale 3 3 2 4 3 2 2 2 2" xfId="10071"/>
    <cellStyle name="Normale 3 3 2 4 3 2 2 2 2 2" xfId="10072"/>
    <cellStyle name="Normale 3 3 2 4 3 2 2 2 3" xfId="10073"/>
    <cellStyle name="Normale 3 3 2 4 3 2 2 2 3 2" xfId="10074"/>
    <cellStyle name="Normale 3 3 2 4 3 2 2 2 4" xfId="10075"/>
    <cellStyle name="Normale 3 3 2 4 3 2 2 3" xfId="10076"/>
    <cellStyle name="Normale 3 3 2 4 3 2 2 3 2" xfId="10077"/>
    <cellStyle name="Normale 3 3 2 4 3 2 2 3 2 2" xfId="10078"/>
    <cellStyle name="Normale 3 3 2 4 3 2 2 3 3" xfId="10079"/>
    <cellStyle name="Normale 3 3 2 4 3 2 2 4" xfId="10080"/>
    <cellStyle name="Normale 3 3 2 4 3 2 2 4 2" xfId="10081"/>
    <cellStyle name="Normale 3 3 2 4 3 2 2 5" xfId="10082"/>
    <cellStyle name="Normale 3 3 2 4 3 2 3" xfId="10083"/>
    <cellStyle name="Normale 3 3 2 4 3 2 3 2" xfId="10084"/>
    <cellStyle name="Normale 3 3 2 4 3 2 3 2 2" xfId="10085"/>
    <cellStyle name="Normale 3 3 2 4 3 2 3 2 2 2" xfId="10086"/>
    <cellStyle name="Normale 3 3 2 4 3 2 3 2 3" xfId="10087"/>
    <cellStyle name="Normale 3 3 2 4 3 2 3 2 3 2" xfId="10088"/>
    <cellStyle name="Normale 3 3 2 4 3 2 3 2 4" xfId="10089"/>
    <cellStyle name="Normale 3 3 2 4 3 2 3 3" xfId="10090"/>
    <cellStyle name="Normale 3 3 2 4 3 2 3 3 2" xfId="10091"/>
    <cellStyle name="Normale 3 3 2 4 3 2 3 3 2 2" xfId="10092"/>
    <cellStyle name="Normale 3 3 2 4 3 2 3 3 3" xfId="10093"/>
    <cellStyle name="Normale 3 3 2 4 3 2 3 4" xfId="10094"/>
    <cellStyle name="Normale 3 3 2 4 3 2 3 4 2" xfId="10095"/>
    <cellStyle name="Normale 3 3 2 4 3 2 3 5" xfId="10096"/>
    <cellStyle name="Normale 3 3 2 4 3 2 4" xfId="10097"/>
    <cellStyle name="Normale 3 3 2 4 3 2 4 2" xfId="10098"/>
    <cellStyle name="Normale 3 3 2 4 3 2 4 2 2" xfId="10099"/>
    <cellStyle name="Normale 3 3 2 4 3 2 4 3" xfId="10100"/>
    <cellStyle name="Normale 3 3 2 4 3 2 4 3 2" xfId="10101"/>
    <cellStyle name="Normale 3 3 2 4 3 2 4 4" xfId="10102"/>
    <cellStyle name="Normale 3 3 2 4 3 2 5" xfId="10103"/>
    <cellStyle name="Normale 3 3 2 4 3 2 5 2" xfId="10104"/>
    <cellStyle name="Normale 3 3 2 4 3 2 5 2 2" xfId="10105"/>
    <cellStyle name="Normale 3 3 2 4 3 2 5 3" xfId="10106"/>
    <cellStyle name="Normale 3 3 2 4 3 2 6" xfId="10107"/>
    <cellStyle name="Normale 3 3 2 4 3 2 6 2" xfId="10108"/>
    <cellStyle name="Normale 3 3 2 4 3 2 7" xfId="10109"/>
    <cellStyle name="Normale 3 3 2 4 3 3" xfId="10110"/>
    <cellStyle name="Normale 3 3 2 4 3 3 2" xfId="10111"/>
    <cellStyle name="Normale 3 3 2 4 3 3 2 2" xfId="10112"/>
    <cellStyle name="Normale 3 3 2 4 3 3 2 2 2" xfId="10113"/>
    <cellStyle name="Normale 3 3 2 4 3 3 2 3" xfId="10114"/>
    <cellStyle name="Normale 3 3 2 4 3 3 2 3 2" xfId="10115"/>
    <cellStyle name="Normale 3 3 2 4 3 3 2 4" xfId="10116"/>
    <cellStyle name="Normale 3 3 2 4 3 3 3" xfId="10117"/>
    <cellStyle name="Normale 3 3 2 4 3 3 3 2" xfId="10118"/>
    <cellStyle name="Normale 3 3 2 4 3 3 3 2 2" xfId="10119"/>
    <cellStyle name="Normale 3 3 2 4 3 3 3 3" xfId="10120"/>
    <cellStyle name="Normale 3 3 2 4 3 3 4" xfId="10121"/>
    <cellStyle name="Normale 3 3 2 4 3 3 4 2" xfId="10122"/>
    <cellStyle name="Normale 3 3 2 4 3 3 5" xfId="10123"/>
    <cellStyle name="Normale 3 3 2 4 3 4" xfId="10124"/>
    <cellStyle name="Normale 3 3 2 4 3 4 2" xfId="10125"/>
    <cellStyle name="Normale 3 3 2 4 3 4 2 2" xfId="10126"/>
    <cellStyle name="Normale 3 3 2 4 3 4 2 2 2" xfId="10127"/>
    <cellStyle name="Normale 3 3 2 4 3 4 2 3" xfId="10128"/>
    <cellStyle name="Normale 3 3 2 4 3 4 2 3 2" xfId="10129"/>
    <cellStyle name="Normale 3 3 2 4 3 4 2 4" xfId="10130"/>
    <cellStyle name="Normale 3 3 2 4 3 4 3" xfId="10131"/>
    <cellStyle name="Normale 3 3 2 4 3 4 3 2" xfId="10132"/>
    <cellStyle name="Normale 3 3 2 4 3 4 3 2 2" xfId="10133"/>
    <cellStyle name="Normale 3 3 2 4 3 4 3 3" xfId="10134"/>
    <cellStyle name="Normale 3 3 2 4 3 4 4" xfId="10135"/>
    <cellStyle name="Normale 3 3 2 4 3 4 4 2" xfId="10136"/>
    <cellStyle name="Normale 3 3 2 4 3 4 5" xfId="10137"/>
    <cellStyle name="Normale 3 3 2 4 3 5" xfId="10138"/>
    <cellStyle name="Normale 3 3 2 4 3 5 2" xfId="10139"/>
    <cellStyle name="Normale 3 3 2 4 3 5 2 2" xfId="10140"/>
    <cellStyle name="Normale 3 3 2 4 3 5 3" xfId="10141"/>
    <cellStyle name="Normale 3 3 2 4 3 5 3 2" xfId="10142"/>
    <cellStyle name="Normale 3 3 2 4 3 5 4" xfId="10143"/>
    <cellStyle name="Normale 3 3 2 4 3 6" xfId="10144"/>
    <cellStyle name="Normale 3 3 2 4 3 6 2" xfId="10145"/>
    <cellStyle name="Normale 3 3 2 4 3 6 2 2" xfId="10146"/>
    <cellStyle name="Normale 3 3 2 4 3 6 3" xfId="10147"/>
    <cellStyle name="Normale 3 3 2 4 3 7" xfId="10148"/>
    <cellStyle name="Normale 3 3 2 4 3 7 2" xfId="10149"/>
    <cellStyle name="Normale 3 3 2 4 3 8" xfId="10150"/>
    <cellStyle name="Normale 3 3 2 4 4" xfId="10151"/>
    <cellStyle name="Normale 3 3 2 4 4 2" xfId="10152"/>
    <cellStyle name="Normale 3 3 2 4 4 2 2" xfId="10153"/>
    <cellStyle name="Normale 3 3 2 4 4 2 2 2" xfId="10154"/>
    <cellStyle name="Normale 3 3 2 4 4 2 2 2 2" xfId="10155"/>
    <cellStyle name="Normale 3 3 2 4 4 2 2 3" xfId="10156"/>
    <cellStyle name="Normale 3 3 2 4 4 2 2 3 2" xfId="10157"/>
    <cellStyle name="Normale 3 3 2 4 4 2 2 4" xfId="10158"/>
    <cellStyle name="Normale 3 3 2 4 4 2 3" xfId="10159"/>
    <cellStyle name="Normale 3 3 2 4 4 2 3 2" xfId="10160"/>
    <cellStyle name="Normale 3 3 2 4 4 2 3 2 2" xfId="10161"/>
    <cellStyle name="Normale 3 3 2 4 4 2 3 3" xfId="10162"/>
    <cellStyle name="Normale 3 3 2 4 4 2 4" xfId="10163"/>
    <cellStyle name="Normale 3 3 2 4 4 2 4 2" xfId="10164"/>
    <cellStyle name="Normale 3 3 2 4 4 2 5" xfId="10165"/>
    <cellStyle name="Normale 3 3 2 4 4 3" xfId="10166"/>
    <cellStyle name="Normale 3 3 2 4 4 3 2" xfId="10167"/>
    <cellStyle name="Normale 3 3 2 4 4 3 2 2" xfId="10168"/>
    <cellStyle name="Normale 3 3 2 4 4 3 2 2 2" xfId="10169"/>
    <cellStyle name="Normale 3 3 2 4 4 3 2 3" xfId="10170"/>
    <cellStyle name="Normale 3 3 2 4 4 3 2 3 2" xfId="10171"/>
    <cellStyle name="Normale 3 3 2 4 4 3 2 4" xfId="10172"/>
    <cellStyle name="Normale 3 3 2 4 4 3 3" xfId="10173"/>
    <cellStyle name="Normale 3 3 2 4 4 3 3 2" xfId="10174"/>
    <cellStyle name="Normale 3 3 2 4 4 3 3 2 2" xfId="10175"/>
    <cellStyle name="Normale 3 3 2 4 4 3 3 3" xfId="10176"/>
    <cellStyle name="Normale 3 3 2 4 4 3 4" xfId="10177"/>
    <cellStyle name="Normale 3 3 2 4 4 3 4 2" xfId="10178"/>
    <cellStyle name="Normale 3 3 2 4 4 3 5" xfId="10179"/>
    <cellStyle name="Normale 3 3 2 4 4 4" xfId="10180"/>
    <cellStyle name="Normale 3 3 2 4 4 4 2" xfId="10181"/>
    <cellStyle name="Normale 3 3 2 4 4 4 2 2" xfId="10182"/>
    <cellStyle name="Normale 3 3 2 4 4 4 3" xfId="10183"/>
    <cellStyle name="Normale 3 3 2 4 4 4 3 2" xfId="10184"/>
    <cellStyle name="Normale 3 3 2 4 4 4 4" xfId="10185"/>
    <cellStyle name="Normale 3 3 2 4 4 5" xfId="10186"/>
    <cellStyle name="Normale 3 3 2 4 4 5 2" xfId="10187"/>
    <cellStyle name="Normale 3 3 2 4 4 5 2 2" xfId="10188"/>
    <cellStyle name="Normale 3 3 2 4 4 5 3" xfId="10189"/>
    <cellStyle name="Normale 3 3 2 4 4 6" xfId="10190"/>
    <cellStyle name="Normale 3 3 2 4 4 6 2" xfId="10191"/>
    <cellStyle name="Normale 3 3 2 4 4 7" xfId="10192"/>
    <cellStyle name="Normale 3 3 2 4 5" xfId="10193"/>
    <cellStyle name="Normale 3 3 2 4 5 2" xfId="10194"/>
    <cellStyle name="Normale 3 3 2 4 5 2 2" xfId="10195"/>
    <cellStyle name="Normale 3 3 2 4 5 2 2 2" xfId="10196"/>
    <cellStyle name="Normale 3 3 2 4 5 2 3" xfId="10197"/>
    <cellStyle name="Normale 3 3 2 4 5 2 3 2" xfId="10198"/>
    <cellStyle name="Normale 3 3 2 4 5 2 4" xfId="10199"/>
    <cellStyle name="Normale 3 3 2 4 5 3" xfId="10200"/>
    <cellStyle name="Normale 3 3 2 4 5 3 2" xfId="10201"/>
    <cellStyle name="Normale 3 3 2 4 5 3 2 2" xfId="10202"/>
    <cellStyle name="Normale 3 3 2 4 5 3 3" xfId="10203"/>
    <cellStyle name="Normale 3 3 2 4 5 4" xfId="10204"/>
    <cellStyle name="Normale 3 3 2 4 5 4 2" xfId="10205"/>
    <cellStyle name="Normale 3 3 2 4 5 5" xfId="10206"/>
    <cellStyle name="Normale 3 3 2 4 6" xfId="10207"/>
    <cellStyle name="Normale 3 3 2 4 6 2" xfId="10208"/>
    <cellStyle name="Normale 3 3 2 4 6 2 2" xfId="10209"/>
    <cellStyle name="Normale 3 3 2 4 6 2 2 2" xfId="10210"/>
    <cellStyle name="Normale 3 3 2 4 6 2 3" xfId="10211"/>
    <cellStyle name="Normale 3 3 2 4 6 2 3 2" xfId="10212"/>
    <cellStyle name="Normale 3 3 2 4 6 2 4" xfId="10213"/>
    <cellStyle name="Normale 3 3 2 4 6 3" xfId="10214"/>
    <cellStyle name="Normale 3 3 2 4 6 3 2" xfId="10215"/>
    <cellStyle name="Normale 3 3 2 4 6 3 2 2" xfId="10216"/>
    <cellStyle name="Normale 3 3 2 4 6 3 3" xfId="10217"/>
    <cellStyle name="Normale 3 3 2 4 6 4" xfId="10218"/>
    <cellStyle name="Normale 3 3 2 4 6 4 2" xfId="10219"/>
    <cellStyle name="Normale 3 3 2 4 6 5" xfId="10220"/>
    <cellStyle name="Normale 3 3 2 4 7" xfId="10221"/>
    <cellStyle name="Normale 3 3 2 4 7 2" xfId="10222"/>
    <cellStyle name="Normale 3 3 2 4 7 2 2" xfId="10223"/>
    <cellStyle name="Normale 3 3 2 4 7 3" xfId="10224"/>
    <cellStyle name="Normale 3 3 2 4 7 3 2" xfId="10225"/>
    <cellStyle name="Normale 3 3 2 4 7 4" xfId="10226"/>
    <cellStyle name="Normale 3 3 2 4 8" xfId="10227"/>
    <cellStyle name="Normale 3 3 2 4 8 2" xfId="10228"/>
    <cellStyle name="Normale 3 3 2 4 8 2 2" xfId="10229"/>
    <cellStyle name="Normale 3 3 2 4 8 3" xfId="10230"/>
    <cellStyle name="Normale 3 3 2 4 9" xfId="10231"/>
    <cellStyle name="Normale 3 3 2 4 9 2" xfId="10232"/>
    <cellStyle name="Normale 3 3 2 5" xfId="10233"/>
    <cellStyle name="Normale 3 3 2 5 2" xfId="10234"/>
    <cellStyle name="Normale 3 3 2 5 2 2" xfId="10235"/>
    <cellStyle name="Normale 3 3 2 5 2 2 2" xfId="10236"/>
    <cellStyle name="Normale 3 3 2 5 2 2 2 2" xfId="10237"/>
    <cellStyle name="Normale 3 3 2 5 2 2 2 2 2" xfId="10238"/>
    <cellStyle name="Normale 3 3 2 5 2 2 2 3" xfId="10239"/>
    <cellStyle name="Normale 3 3 2 5 2 2 2 3 2" xfId="10240"/>
    <cellStyle name="Normale 3 3 2 5 2 2 2 4" xfId="10241"/>
    <cellStyle name="Normale 3 3 2 5 2 2 3" xfId="10242"/>
    <cellStyle name="Normale 3 3 2 5 2 2 3 2" xfId="10243"/>
    <cellStyle name="Normale 3 3 2 5 2 2 3 2 2" xfId="10244"/>
    <cellStyle name="Normale 3 3 2 5 2 2 3 3" xfId="10245"/>
    <cellStyle name="Normale 3 3 2 5 2 2 4" xfId="10246"/>
    <cellStyle name="Normale 3 3 2 5 2 2 4 2" xfId="10247"/>
    <cellStyle name="Normale 3 3 2 5 2 2 5" xfId="10248"/>
    <cellStyle name="Normale 3 3 2 5 2 3" xfId="10249"/>
    <cellStyle name="Normale 3 3 2 5 2 3 2" xfId="10250"/>
    <cellStyle name="Normale 3 3 2 5 2 3 2 2" xfId="10251"/>
    <cellStyle name="Normale 3 3 2 5 2 3 2 2 2" xfId="10252"/>
    <cellStyle name="Normale 3 3 2 5 2 3 2 3" xfId="10253"/>
    <cellStyle name="Normale 3 3 2 5 2 3 2 3 2" xfId="10254"/>
    <cellStyle name="Normale 3 3 2 5 2 3 2 4" xfId="10255"/>
    <cellStyle name="Normale 3 3 2 5 2 3 3" xfId="10256"/>
    <cellStyle name="Normale 3 3 2 5 2 3 3 2" xfId="10257"/>
    <cellStyle name="Normale 3 3 2 5 2 3 3 2 2" xfId="10258"/>
    <cellStyle name="Normale 3 3 2 5 2 3 3 3" xfId="10259"/>
    <cellStyle name="Normale 3 3 2 5 2 3 4" xfId="10260"/>
    <cellStyle name="Normale 3 3 2 5 2 3 4 2" xfId="10261"/>
    <cellStyle name="Normale 3 3 2 5 2 3 5" xfId="10262"/>
    <cellStyle name="Normale 3 3 2 5 2 4" xfId="10263"/>
    <cellStyle name="Normale 3 3 2 5 2 4 2" xfId="10264"/>
    <cellStyle name="Normale 3 3 2 5 2 4 2 2" xfId="10265"/>
    <cellStyle name="Normale 3 3 2 5 2 4 3" xfId="10266"/>
    <cellStyle name="Normale 3 3 2 5 2 4 3 2" xfId="10267"/>
    <cellStyle name="Normale 3 3 2 5 2 4 4" xfId="10268"/>
    <cellStyle name="Normale 3 3 2 5 2 5" xfId="10269"/>
    <cellStyle name="Normale 3 3 2 5 2 5 2" xfId="10270"/>
    <cellStyle name="Normale 3 3 2 5 2 5 2 2" xfId="10271"/>
    <cellStyle name="Normale 3 3 2 5 2 5 3" xfId="10272"/>
    <cellStyle name="Normale 3 3 2 5 2 6" xfId="10273"/>
    <cellStyle name="Normale 3 3 2 5 2 6 2" xfId="10274"/>
    <cellStyle name="Normale 3 3 2 5 2 7" xfId="10275"/>
    <cellStyle name="Normale 3 3 2 5 3" xfId="10276"/>
    <cellStyle name="Normale 3 3 2 5 3 2" xfId="10277"/>
    <cellStyle name="Normale 3 3 2 5 3 2 2" xfId="10278"/>
    <cellStyle name="Normale 3 3 2 5 3 2 2 2" xfId="10279"/>
    <cellStyle name="Normale 3 3 2 5 3 2 3" xfId="10280"/>
    <cellStyle name="Normale 3 3 2 5 3 2 3 2" xfId="10281"/>
    <cellStyle name="Normale 3 3 2 5 3 2 4" xfId="10282"/>
    <cellStyle name="Normale 3 3 2 5 3 3" xfId="10283"/>
    <cellStyle name="Normale 3 3 2 5 3 3 2" xfId="10284"/>
    <cellStyle name="Normale 3 3 2 5 3 3 2 2" xfId="10285"/>
    <cellStyle name="Normale 3 3 2 5 3 3 3" xfId="10286"/>
    <cellStyle name="Normale 3 3 2 5 3 4" xfId="10287"/>
    <cellStyle name="Normale 3 3 2 5 3 4 2" xfId="10288"/>
    <cellStyle name="Normale 3 3 2 5 3 5" xfId="10289"/>
    <cellStyle name="Normale 3 3 2 5 4" xfId="10290"/>
    <cellStyle name="Normale 3 3 2 5 4 2" xfId="10291"/>
    <cellStyle name="Normale 3 3 2 5 4 2 2" xfId="10292"/>
    <cellStyle name="Normale 3 3 2 5 4 2 2 2" xfId="10293"/>
    <cellStyle name="Normale 3 3 2 5 4 2 3" xfId="10294"/>
    <cellStyle name="Normale 3 3 2 5 4 2 3 2" xfId="10295"/>
    <cellStyle name="Normale 3 3 2 5 4 2 4" xfId="10296"/>
    <cellStyle name="Normale 3 3 2 5 4 3" xfId="10297"/>
    <cellStyle name="Normale 3 3 2 5 4 3 2" xfId="10298"/>
    <cellStyle name="Normale 3 3 2 5 4 3 2 2" xfId="10299"/>
    <cellStyle name="Normale 3 3 2 5 4 3 3" xfId="10300"/>
    <cellStyle name="Normale 3 3 2 5 4 4" xfId="10301"/>
    <cellStyle name="Normale 3 3 2 5 4 4 2" xfId="10302"/>
    <cellStyle name="Normale 3 3 2 5 4 5" xfId="10303"/>
    <cellStyle name="Normale 3 3 2 5 5" xfId="10304"/>
    <cellStyle name="Normale 3 3 2 5 5 2" xfId="10305"/>
    <cellStyle name="Normale 3 3 2 5 5 2 2" xfId="10306"/>
    <cellStyle name="Normale 3 3 2 5 5 3" xfId="10307"/>
    <cellStyle name="Normale 3 3 2 5 5 3 2" xfId="10308"/>
    <cellStyle name="Normale 3 3 2 5 5 4" xfId="10309"/>
    <cellStyle name="Normale 3 3 2 5 6" xfId="10310"/>
    <cellStyle name="Normale 3 3 2 5 6 2" xfId="10311"/>
    <cellStyle name="Normale 3 3 2 5 6 2 2" xfId="10312"/>
    <cellStyle name="Normale 3 3 2 5 6 3" xfId="10313"/>
    <cellStyle name="Normale 3 3 2 5 7" xfId="10314"/>
    <cellStyle name="Normale 3 3 2 5 7 2" xfId="10315"/>
    <cellStyle name="Normale 3 3 2 5 8" xfId="10316"/>
    <cellStyle name="Normale 3 3 2 6" xfId="10317"/>
    <cellStyle name="Normale 3 3 2 6 2" xfId="10318"/>
    <cellStyle name="Normale 3 3 2 6 2 2" xfId="10319"/>
    <cellStyle name="Normale 3 3 2 6 2 2 2" xfId="10320"/>
    <cellStyle name="Normale 3 3 2 6 2 2 2 2" xfId="10321"/>
    <cellStyle name="Normale 3 3 2 6 2 2 2 2 2" xfId="10322"/>
    <cellStyle name="Normale 3 3 2 6 2 2 2 3" xfId="10323"/>
    <cellStyle name="Normale 3 3 2 6 2 2 2 3 2" xfId="10324"/>
    <cellStyle name="Normale 3 3 2 6 2 2 2 4" xfId="10325"/>
    <cellStyle name="Normale 3 3 2 6 2 2 3" xfId="10326"/>
    <cellStyle name="Normale 3 3 2 6 2 2 3 2" xfId="10327"/>
    <cellStyle name="Normale 3 3 2 6 2 2 3 2 2" xfId="10328"/>
    <cellStyle name="Normale 3 3 2 6 2 2 3 3" xfId="10329"/>
    <cellStyle name="Normale 3 3 2 6 2 2 4" xfId="10330"/>
    <cellStyle name="Normale 3 3 2 6 2 2 4 2" xfId="10331"/>
    <cellStyle name="Normale 3 3 2 6 2 2 5" xfId="10332"/>
    <cellStyle name="Normale 3 3 2 6 2 3" xfId="10333"/>
    <cellStyle name="Normale 3 3 2 6 2 3 2" xfId="10334"/>
    <cellStyle name="Normale 3 3 2 6 2 3 2 2" xfId="10335"/>
    <cellStyle name="Normale 3 3 2 6 2 3 2 2 2" xfId="10336"/>
    <cellStyle name="Normale 3 3 2 6 2 3 2 3" xfId="10337"/>
    <cellStyle name="Normale 3 3 2 6 2 3 2 3 2" xfId="10338"/>
    <cellStyle name="Normale 3 3 2 6 2 3 2 4" xfId="10339"/>
    <cellStyle name="Normale 3 3 2 6 2 3 3" xfId="10340"/>
    <cellStyle name="Normale 3 3 2 6 2 3 3 2" xfId="10341"/>
    <cellStyle name="Normale 3 3 2 6 2 3 3 2 2" xfId="10342"/>
    <cellStyle name="Normale 3 3 2 6 2 3 3 3" xfId="10343"/>
    <cellStyle name="Normale 3 3 2 6 2 3 4" xfId="10344"/>
    <cellStyle name="Normale 3 3 2 6 2 3 4 2" xfId="10345"/>
    <cellStyle name="Normale 3 3 2 6 2 3 5" xfId="10346"/>
    <cellStyle name="Normale 3 3 2 6 2 4" xfId="10347"/>
    <cellStyle name="Normale 3 3 2 6 2 4 2" xfId="10348"/>
    <cellStyle name="Normale 3 3 2 6 2 4 2 2" xfId="10349"/>
    <cellStyle name="Normale 3 3 2 6 2 4 3" xfId="10350"/>
    <cellStyle name="Normale 3 3 2 6 2 4 3 2" xfId="10351"/>
    <cellStyle name="Normale 3 3 2 6 2 4 4" xfId="10352"/>
    <cellStyle name="Normale 3 3 2 6 2 5" xfId="10353"/>
    <cellStyle name="Normale 3 3 2 6 2 5 2" xfId="10354"/>
    <cellStyle name="Normale 3 3 2 6 2 5 2 2" xfId="10355"/>
    <cellStyle name="Normale 3 3 2 6 2 5 3" xfId="10356"/>
    <cellStyle name="Normale 3 3 2 6 2 6" xfId="10357"/>
    <cellStyle name="Normale 3 3 2 6 2 6 2" xfId="10358"/>
    <cellStyle name="Normale 3 3 2 6 2 7" xfId="10359"/>
    <cellStyle name="Normale 3 3 2 6 3" xfId="10360"/>
    <cellStyle name="Normale 3 3 2 6 3 2" xfId="10361"/>
    <cellStyle name="Normale 3 3 2 6 3 2 2" xfId="10362"/>
    <cellStyle name="Normale 3 3 2 6 3 2 2 2" xfId="10363"/>
    <cellStyle name="Normale 3 3 2 6 3 2 3" xfId="10364"/>
    <cellStyle name="Normale 3 3 2 6 3 2 3 2" xfId="10365"/>
    <cellStyle name="Normale 3 3 2 6 3 2 4" xfId="10366"/>
    <cellStyle name="Normale 3 3 2 6 3 3" xfId="10367"/>
    <cellStyle name="Normale 3 3 2 6 3 3 2" xfId="10368"/>
    <cellStyle name="Normale 3 3 2 6 3 3 2 2" xfId="10369"/>
    <cellStyle name="Normale 3 3 2 6 3 3 3" xfId="10370"/>
    <cellStyle name="Normale 3 3 2 6 3 4" xfId="10371"/>
    <cellStyle name="Normale 3 3 2 6 3 4 2" xfId="10372"/>
    <cellStyle name="Normale 3 3 2 6 3 5" xfId="10373"/>
    <cellStyle name="Normale 3 3 2 6 4" xfId="10374"/>
    <cellStyle name="Normale 3 3 2 6 4 2" xfId="10375"/>
    <cellStyle name="Normale 3 3 2 6 4 2 2" xfId="10376"/>
    <cellStyle name="Normale 3 3 2 6 4 2 2 2" xfId="10377"/>
    <cellStyle name="Normale 3 3 2 6 4 2 3" xfId="10378"/>
    <cellStyle name="Normale 3 3 2 6 4 2 3 2" xfId="10379"/>
    <cellStyle name="Normale 3 3 2 6 4 2 4" xfId="10380"/>
    <cellStyle name="Normale 3 3 2 6 4 3" xfId="10381"/>
    <cellStyle name="Normale 3 3 2 6 4 3 2" xfId="10382"/>
    <cellStyle name="Normale 3 3 2 6 4 3 2 2" xfId="10383"/>
    <cellStyle name="Normale 3 3 2 6 4 3 3" xfId="10384"/>
    <cellStyle name="Normale 3 3 2 6 4 4" xfId="10385"/>
    <cellStyle name="Normale 3 3 2 6 4 4 2" xfId="10386"/>
    <cellStyle name="Normale 3 3 2 6 4 5" xfId="10387"/>
    <cellStyle name="Normale 3 3 2 6 5" xfId="10388"/>
    <cellStyle name="Normale 3 3 2 6 5 2" xfId="10389"/>
    <cellStyle name="Normale 3 3 2 6 5 2 2" xfId="10390"/>
    <cellStyle name="Normale 3 3 2 6 5 3" xfId="10391"/>
    <cellStyle name="Normale 3 3 2 6 5 3 2" xfId="10392"/>
    <cellStyle name="Normale 3 3 2 6 5 4" xfId="10393"/>
    <cellStyle name="Normale 3 3 2 6 6" xfId="10394"/>
    <cellStyle name="Normale 3 3 2 6 6 2" xfId="10395"/>
    <cellStyle name="Normale 3 3 2 6 6 2 2" xfId="10396"/>
    <cellStyle name="Normale 3 3 2 6 6 3" xfId="10397"/>
    <cellStyle name="Normale 3 3 2 6 7" xfId="10398"/>
    <cellStyle name="Normale 3 3 2 6 7 2" xfId="10399"/>
    <cellStyle name="Normale 3 3 2 6 8" xfId="10400"/>
    <cellStyle name="Normale 3 3 2 7" xfId="10401"/>
    <cellStyle name="Normale 3 3 2 7 2" xfId="10402"/>
    <cellStyle name="Normale 3 3 2 7 2 2" xfId="10403"/>
    <cellStyle name="Normale 3 3 2 7 2 2 2" xfId="10404"/>
    <cellStyle name="Normale 3 3 2 7 2 2 2 2" xfId="10405"/>
    <cellStyle name="Normale 3 3 2 7 2 2 3" xfId="10406"/>
    <cellStyle name="Normale 3 3 2 7 2 2 3 2" xfId="10407"/>
    <cellStyle name="Normale 3 3 2 7 2 2 4" xfId="10408"/>
    <cellStyle name="Normale 3 3 2 7 2 3" xfId="10409"/>
    <cellStyle name="Normale 3 3 2 7 2 3 2" xfId="10410"/>
    <cellStyle name="Normale 3 3 2 7 2 3 2 2" xfId="10411"/>
    <cellStyle name="Normale 3 3 2 7 2 3 3" xfId="10412"/>
    <cellStyle name="Normale 3 3 2 7 2 4" xfId="10413"/>
    <cellStyle name="Normale 3 3 2 7 2 4 2" xfId="10414"/>
    <cellStyle name="Normale 3 3 2 7 2 5" xfId="10415"/>
    <cellStyle name="Normale 3 3 2 7 3" xfId="10416"/>
    <cellStyle name="Normale 3 3 2 7 3 2" xfId="10417"/>
    <cellStyle name="Normale 3 3 2 7 3 2 2" xfId="10418"/>
    <cellStyle name="Normale 3 3 2 7 3 2 2 2" xfId="10419"/>
    <cellStyle name="Normale 3 3 2 7 3 2 3" xfId="10420"/>
    <cellStyle name="Normale 3 3 2 7 3 2 3 2" xfId="10421"/>
    <cellStyle name="Normale 3 3 2 7 3 2 4" xfId="10422"/>
    <cellStyle name="Normale 3 3 2 7 3 3" xfId="10423"/>
    <cellStyle name="Normale 3 3 2 7 3 3 2" xfId="10424"/>
    <cellStyle name="Normale 3 3 2 7 3 3 2 2" xfId="10425"/>
    <cellStyle name="Normale 3 3 2 7 3 3 3" xfId="10426"/>
    <cellStyle name="Normale 3 3 2 7 3 4" xfId="10427"/>
    <cellStyle name="Normale 3 3 2 7 3 4 2" xfId="10428"/>
    <cellStyle name="Normale 3 3 2 7 3 5" xfId="10429"/>
    <cellStyle name="Normale 3 3 2 7 4" xfId="10430"/>
    <cellStyle name="Normale 3 3 2 7 4 2" xfId="10431"/>
    <cellStyle name="Normale 3 3 2 7 4 2 2" xfId="10432"/>
    <cellStyle name="Normale 3 3 2 7 4 3" xfId="10433"/>
    <cellStyle name="Normale 3 3 2 7 4 3 2" xfId="10434"/>
    <cellStyle name="Normale 3 3 2 7 4 4" xfId="10435"/>
    <cellStyle name="Normale 3 3 2 7 5" xfId="10436"/>
    <cellStyle name="Normale 3 3 2 7 5 2" xfId="10437"/>
    <cellStyle name="Normale 3 3 2 7 5 2 2" xfId="10438"/>
    <cellStyle name="Normale 3 3 2 7 5 3" xfId="10439"/>
    <cellStyle name="Normale 3 3 2 7 6" xfId="10440"/>
    <cellStyle name="Normale 3 3 2 7 6 2" xfId="10441"/>
    <cellStyle name="Normale 3 3 2 7 7" xfId="10442"/>
    <cellStyle name="Normale 3 3 2 8" xfId="10443"/>
    <cellStyle name="Normale 3 3 2 8 2" xfId="10444"/>
    <cellStyle name="Normale 3 3 2 8 2 2" xfId="10445"/>
    <cellStyle name="Normale 3 3 2 8 2 2 2" xfId="10446"/>
    <cellStyle name="Normale 3 3 2 8 2 3" xfId="10447"/>
    <cellStyle name="Normale 3 3 2 8 2 3 2" xfId="10448"/>
    <cellStyle name="Normale 3 3 2 8 2 4" xfId="10449"/>
    <cellStyle name="Normale 3 3 2 8 3" xfId="10450"/>
    <cellStyle name="Normale 3 3 2 8 3 2" xfId="10451"/>
    <cellStyle name="Normale 3 3 2 8 3 2 2" xfId="10452"/>
    <cellStyle name="Normale 3 3 2 8 3 3" xfId="10453"/>
    <cellStyle name="Normale 3 3 2 8 4" xfId="10454"/>
    <cellStyle name="Normale 3 3 2 8 4 2" xfId="10455"/>
    <cellStyle name="Normale 3 3 2 8 5" xfId="10456"/>
    <cellStyle name="Normale 3 3 2 9" xfId="10457"/>
    <cellStyle name="Normale 3 3 2 9 2" xfId="10458"/>
    <cellStyle name="Normale 3 3 2 9 2 2" xfId="10459"/>
    <cellStyle name="Normale 3 3 2 9 2 2 2" xfId="10460"/>
    <cellStyle name="Normale 3 3 2 9 2 3" xfId="10461"/>
    <cellStyle name="Normale 3 3 2 9 2 3 2" xfId="10462"/>
    <cellStyle name="Normale 3 3 2 9 2 4" xfId="10463"/>
    <cellStyle name="Normale 3 3 2 9 3" xfId="10464"/>
    <cellStyle name="Normale 3 3 2 9 3 2" xfId="10465"/>
    <cellStyle name="Normale 3 3 2 9 3 2 2" xfId="10466"/>
    <cellStyle name="Normale 3 3 2 9 3 3" xfId="10467"/>
    <cellStyle name="Normale 3 3 2 9 4" xfId="10468"/>
    <cellStyle name="Normale 3 3 2 9 4 2" xfId="10469"/>
    <cellStyle name="Normale 3 3 2 9 5" xfId="10470"/>
    <cellStyle name="Normale 3 3 3" xfId="10471"/>
    <cellStyle name="Normale 3 3 3 10" xfId="10472"/>
    <cellStyle name="Normale 3 3 3 10 2" xfId="10473"/>
    <cellStyle name="Normale 3 3 3 10 2 2" xfId="10474"/>
    <cellStyle name="Normale 3 3 3 10 3" xfId="10475"/>
    <cellStyle name="Normale 3 3 3 10 3 2" xfId="10476"/>
    <cellStyle name="Normale 3 3 3 10 4" xfId="10477"/>
    <cellStyle name="Normale 3 3 3 11" xfId="10478"/>
    <cellStyle name="Normale 3 3 3 11 2" xfId="10479"/>
    <cellStyle name="Normale 3 3 3 11 2 2" xfId="10480"/>
    <cellStyle name="Normale 3 3 3 11 3" xfId="10481"/>
    <cellStyle name="Normale 3 3 3 11 3 2" xfId="10482"/>
    <cellStyle name="Normale 3 3 3 11 4" xfId="10483"/>
    <cellStyle name="Normale 3 3 3 12" xfId="10484"/>
    <cellStyle name="Normale 3 3 3 12 2" xfId="10485"/>
    <cellStyle name="Normale 3 3 3 12 2 2" xfId="10486"/>
    <cellStyle name="Normale 3 3 3 12 3" xfId="10487"/>
    <cellStyle name="Normale 3 3 3 13" xfId="10488"/>
    <cellStyle name="Normale 3 3 3 13 2" xfId="10489"/>
    <cellStyle name="Normale 3 3 3 14" xfId="10490"/>
    <cellStyle name="Normale 3 3 3 2" xfId="10491"/>
    <cellStyle name="Normale 3 3 3 2 10" xfId="10492"/>
    <cellStyle name="Normale 3 3 3 2 10 2" xfId="10493"/>
    <cellStyle name="Normale 3 3 3 2 10 2 2" xfId="10494"/>
    <cellStyle name="Normale 3 3 3 2 10 3" xfId="10495"/>
    <cellStyle name="Normale 3 3 3 2 10 3 2" xfId="10496"/>
    <cellStyle name="Normale 3 3 3 2 10 4" xfId="10497"/>
    <cellStyle name="Normale 3 3 3 2 11" xfId="10498"/>
    <cellStyle name="Normale 3 3 3 2 11 2" xfId="10499"/>
    <cellStyle name="Normale 3 3 3 2 11 2 2" xfId="10500"/>
    <cellStyle name="Normale 3 3 3 2 11 3" xfId="10501"/>
    <cellStyle name="Normale 3 3 3 2 12" xfId="10502"/>
    <cellStyle name="Normale 3 3 3 2 12 2" xfId="10503"/>
    <cellStyle name="Normale 3 3 3 2 13" xfId="10504"/>
    <cellStyle name="Normale 3 3 3 2 2" xfId="10505"/>
    <cellStyle name="Normale 3 3 3 2 2 10" xfId="10506"/>
    <cellStyle name="Normale 3 3 3 2 2 2" xfId="10507"/>
    <cellStyle name="Normale 3 3 3 2 2 2 2" xfId="10508"/>
    <cellStyle name="Normale 3 3 3 2 2 2 2 2" xfId="10509"/>
    <cellStyle name="Normale 3 3 3 2 2 2 2 2 2" xfId="10510"/>
    <cellStyle name="Normale 3 3 3 2 2 2 2 2 2 2" xfId="10511"/>
    <cellStyle name="Normale 3 3 3 2 2 2 2 2 2 2 2" xfId="10512"/>
    <cellStyle name="Normale 3 3 3 2 2 2 2 2 2 3" xfId="10513"/>
    <cellStyle name="Normale 3 3 3 2 2 2 2 2 2 3 2" xfId="10514"/>
    <cellStyle name="Normale 3 3 3 2 2 2 2 2 2 4" xfId="10515"/>
    <cellStyle name="Normale 3 3 3 2 2 2 2 2 3" xfId="10516"/>
    <cellStyle name="Normale 3 3 3 2 2 2 2 2 3 2" xfId="10517"/>
    <cellStyle name="Normale 3 3 3 2 2 2 2 2 3 2 2" xfId="10518"/>
    <cellStyle name="Normale 3 3 3 2 2 2 2 2 3 3" xfId="10519"/>
    <cellStyle name="Normale 3 3 3 2 2 2 2 2 4" xfId="10520"/>
    <cellStyle name="Normale 3 3 3 2 2 2 2 2 4 2" xfId="10521"/>
    <cellStyle name="Normale 3 3 3 2 2 2 2 2 5" xfId="10522"/>
    <cellStyle name="Normale 3 3 3 2 2 2 2 3" xfId="10523"/>
    <cellStyle name="Normale 3 3 3 2 2 2 2 3 2" xfId="10524"/>
    <cellStyle name="Normale 3 3 3 2 2 2 2 3 2 2" xfId="10525"/>
    <cellStyle name="Normale 3 3 3 2 2 2 2 3 2 2 2" xfId="10526"/>
    <cellStyle name="Normale 3 3 3 2 2 2 2 3 2 3" xfId="10527"/>
    <cellStyle name="Normale 3 3 3 2 2 2 2 3 2 3 2" xfId="10528"/>
    <cellStyle name="Normale 3 3 3 2 2 2 2 3 2 4" xfId="10529"/>
    <cellStyle name="Normale 3 3 3 2 2 2 2 3 3" xfId="10530"/>
    <cellStyle name="Normale 3 3 3 2 2 2 2 3 3 2" xfId="10531"/>
    <cellStyle name="Normale 3 3 3 2 2 2 2 3 3 2 2" xfId="10532"/>
    <cellStyle name="Normale 3 3 3 2 2 2 2 3 3 3" xfId="10533"/>
    <cellStyle name="Normale 3 3 3 2 2 2 2 3 4" xfId="10534"/>
    <cellStyle name="Normale 3 3 3 2 2 2 2 3 4 2" xfId="10535"/>
    <cellStyle name="Normale 3 3 3 2 2 2 2 3 5" xfId="10536"/>
    <cellStyle name="Normale 3 3 3 2 2 2 2 4" xfId="10537"/>
    <cellStyle name="Normale 3 3 3 2 2 2 2 4 2" xfId="10538"/>
    <cellStyle name="Normale 3 3 3 2 2 2 2 4 2 2" xfId="10539"/>
    <cellStyle name="Normale 3 3 3 2 2 2 2 4 3" xfId="10540"/>
    <cellStyle name="Normale 3 3 3 2 2 2 2 4 3 2" xfId="10541"/>
    <cellStyle name="Normale 3 3 3 2 2 2 2 4 4" xfId="10542"/>
    <cellStyle name="Normale 3 3 3 2 2 2 2 5" xfId="10543"/>
    <cellStyle name="Normale 3 3 3 2 2 2 2 5 2" xfId="10544"/>
    <cellStyle name="Normale 3 3 3 2 2 2 2 5 2 2" xfId="10545"/>
    <cellStyle name="Normale 3 3 3 2 2 2 2 5 3" xfId="10546"/>
    <cellStyle name="Normale 3 3 3 2 2 2 2 6" xfId="10547"/>
    <cellStyle name="Normale 3 3 3 2 2 2 2 6 2" xfId="10548"/>
    <cellStyle name="Normale 3 3 3 2 2 2 2 7" xfId="10549"/>
    <cellStyle name="Normale 3 3 3 2 2 2 3" xfId="10550"/>
    <cellStyle name="Normale 3 3 3 2 2 2 3 2" xfId="10551"/>
    <cellStyle name="Normale 3 3 3 2 2 2 3 2 2" xfId="10552"/>
    <cellStyle name="Normale 3 3 3 2 2 2 3 2 2 2" xfId="10553"/>
    <cellStyle name="Normale 3 3 3 2 2 2 3 2 3" xfId="10554"/>
    <cellStyle name="Normale 3 3 3 2 2 2 3 2 3 2" xfId="10555"/>
    <cellStyle name="Normale 3 3 3 2 2 2 3 2 4" xfId="10556"/>
    <cellStyle name="Normale 3 3 3 2 2 2 3 3" xfId="10557"/>
    <cellStyle name="Normale 3 3 3 2 2 2 3 3 2" xfId="10558"/>
    <cellStyle name="Normale 3 3 3 2 2 2 3 3 2 2" xfId="10559"/>
    <cellStyle name="Normale 3 3 3 2 2 2 3 3 3" xfId="10560"/>
    <cellStyle name="Normale 3 3 3 2 2 2 3 4" xfId="10561"/>
    <cellStyle name="Normale 3 3 3 2 2 2 3 4 2" xfId="10562"/>
    <cellStyle name="Normale 3 3 3 2 2 2 3 5" xfId="10563"/>
    <cellStyle name="Normale 3 3 3 2 2 2 4" xfId="10564"/>
    <cellStyle name="Normale 3 3 3 2 2 2 4 2" xfId="10565"/>
    <cellStyle name="Normale 3 3 3 2 2 2 4 2 2" xfId="10566"/>
    <cellStyle name="Normale 3 3 3 2 2 2 4 2 2 2" xfId="10567"/>
    <cellStyle name="Normale 3 3 3 2 2 2 4 2 3" xfId="10568"/>
    <cellStyle name="Normale 3 3 3 2 2 2 4 2 3 2" xfId="10569"/>
    <cellStyle name="Normale 3 3 3 2 2 2 4 2 4" xfId="10570"/>
    <cellStyle name="Normale 3 3 3 2 2 2 4 3" xfId="10571"/>
    <cellStyle name="Normale 3 3 3 2 2 2 4 3 2" xfId="10572"/>
    <cellStyle name="Normale 3 3 3 2 2 2 4 3 2 2" xfId="10573"/>
    <cellStyle name="Normale 3 3 3 2 2 2 4 3 3" xfId="10574"/>
    <cellStyle name="Normale 3 3 3 2 2 2 4 4" xfId="10575"/>
    <cellStyle name="Normale 3 3 3 2 2 2 4 4 2" xfId="10576"/>
    <cellStyle name="Normale 3 3 3 2 2 2 4 5" xfId="10577"/>
    <cellStyle name="Normale 3 3 3 2 2 2 5" xfId="10578"/>
    <cellStyle name="Normale 3 3 3 2 2 2 5 2" xfId="10579"/>
    <cellStyle name="Normale 3 3 3 2 2 2 5 2 2" xfId="10580"/>
    <cellStyle name="Normale 3 3 3 2 2 2 5 3" xfId="10581"/>
    <cellStyle name="Normale 3 3 3 2 2 2 5 3 2" xfId="10582"/>
    <cellStyle name="Normale 3 3 3 2 2 2 5 4" xfId="10583"/>
    <cellStyle name="Normale 3 3 3 2 2 2 6" xfId="10584"/>
    <cellStyle name="Normale 3 3 3 2 2 2 6 2" xfId="10585"/>
    <cellStyle name="Normale 3 3 3 2 2 2 6 2 2" xfId="10586"/>
    <cellStyle name="Normale 3 3 3 2 2 2 6 3" xfId="10587"/>
    <cellStyle name="Normale 3 3 3 2 2 2 7" xfId="10588"/>
    <cellStyle name="Normale 3 3 3 2 2 2 7 2" xfId="10589"/>
    <cellStyle name="Normale 3 3 3 2 2 2 8" xfId="10590"/>
    <cellStyle name="Normale 3 3 3 2 2 3" xfId="10591"/>
    <cellStyle name="Normale 3 3 3 2 2 3 2" xfId="10592"/>
    <cellStyle name="Normale 3 3 3 2 2 3 2 2" xfId="10593"/>
    <cellStyle name="Normale 3 3 3 2 2 3 2 2 2" xfId="10594"/>
    <cellStyle name="Normale 3 3 3 2 2 3 2 2 2 2" xfId="10595"/>
    <cellStyle name="Normale 3 3 3 2 2 3 2 2 2 2 2" xfId="10596"/>
    <cellStyle name="Normale 3 3 3 2 2 3 2 2 2 3" xfId="10597"/>
    <cellStyle name="Normale 3 3 3 2 2 3 2 2 2 3 2" xfId="10598"/>
    <cellStyle name="Normale 3 3 3 2 2 3 2 2 2 4" xfId="10599"/>
    <cellStyle name="Normale 3 3 3 2 2 3 2 2 3" xfId="10600"/>
    <cellStyle name="Normale 3 3 3 2 2 3 2 2 3 2" xfId="10601"/>
    <cellStyle name="Normale 3 3 3 2 2 3 2 2 3 2 2" xfId="10602"/>
    <cellStyle name="Normale 3 3 3 2 2 3 2 2 3 3" xfId="10603"/>
    <cellStyle name="Normale 3 3 3 2 2 3 2 2 4" xfId="10604"/>
    <cellStyle name="Normale 3 3 3 2 2 3 2 2 4 2" xfId="10605"/>
    <cellStyle name="Normale 3 3 3 2 2 3 2 2 5" xfId="10606"/>
    <cellStyle name="Normale 3 3 3 2 2 3 2 3" xfId="10607"/>
    <cellStyle name="Normale 3 3 3 2 2 3 2 3 2" xfId="10608"/>
    <cellStyle name="Normale 3 3 3 2 2 3 2 3 2 2" xfId="10609"/>
    <cellStyle name="Normale 3 3 3 2 2 3 2 3 2 2 2" xfId="10610"/>
    <cellStyle name="Normale 3 3 3 2 2 3 2 3 2 3" xfId="10611"/>
    <cellStyle name="Normale 3 3 3 2 2 3 2 3 2 3 2" xfId="10612"/>
    <cellStyle name="Normale 3 3 3 2 2 3 2 3 2 4" xfId="10613"/>
    <cellStyle name="Normale 3 3 3 2 2 3 2 3 3" xfId="10614"/>
    <cellStyle name="Normale 3 3 3 2 2 3 2 3 3 2" xfId="10615"/>
    <cellStyle name="Normale 3 3 3 2 2 3 2 3 3 2 2" xfId="10616"/>
    <cellStyle name="Normale 3 3 3 2 2 3 2 3 3 3" xfId="10617"/>
    <cellStyle name="Normale 3 3 3 2 2 3 2 3 4" xfId="10618"/>
    <cellStyle name="Normale 3 3 3 2 2 3 2 3 4 2" xfId="10619"/>
    <cellStyle name="Normale 3 3 3 2 2 3 2 3 5" xfId="10620"/>
    <cellStyle name="Normale 3 3 3 2 2 3 2 4" xfId="10621"/>
    <cellStyle name="Normale 3 3 3 2 2 3 2 4 2" xfId="10622"/>
    <cellStyle name="Normale 3 3 3 2 2 3 2 4 2 2" xfId="10623"/>
    <cellStyle name="Normale 3 3 3 2 2 3 2 4 3" xfId="10624"/>
    <cellStyle name="Normale 3 3 3 2 2 3 2 4 3 2" xfId="10625"/>
    <cellStyle name="Normale 3 3 3 2 2 3 2 4 4" xfId="10626"/>
    <cellStyle name="Normale 3 3 3 2 2 3 2 5" xfId="10627"/>
    <cellStyle name="Normale 3 3 3 2 2 3 2 5 2" xfId="10628"/>
    <cellStyle name="Normale 3 3 3 2 2 3 2 5 2 2" xfId="10629"/>
    <cellStyle name="Normale 3 3 3 2 2 3 2 5 3" xfId="10630"/>
    <cellStyle name="Normale 3 3 3 2 2 3 2 6" xfId="10631"/>
    <cellStyle name="Normale 3 3 3 2 2 3 2 6 2" xfId="10632"/>
    <cellStyle name="Normale 3 3 3 2 2 3 2 7" xfId="10633"/>
    <cellStyle name="Normale 3 3 3 2 2 3 3" xfId="10634"/>
    <cellStyle name="Normale 3 3 3 2 2 3 3 2" xfId="10635"/>
    <cellStyle name="Normale 3 3 3 2 2 3 3 2 2" xfId="10636"/>
    <cellStyle name="Normale 3 3 3 2 2 3 3 2 2 2" xfId="10637"/>
    <cellStyle name="Normale 3 3 3 2 2 3 3 2 3" xfId="10638"/>
    <cellStyle name="Normale 3 3 3 2 2 3 3 2 3 2" xfId="10639"/>
    <cellStyle name="Normale 3 3 3 2 2 3 3 2 4" xfId="10640"/>
    <cellStyle name="Normale 3 3 3 2 2 3 3 3" xfId="10641"/>
    <cellStyle name="Normale 3 3 3 2 2 3 3 3 2" xfId="10642"/>
    <cellStyle name="Normale 3 3 3 2 2 3 3 3 2 2" xfId="10643"/>
    <cellStyle name="Normale 3 3 3 2 2 3 3 3 3" xfId="10644"/>
    <cellStyle name="Normale 3 3 3 2 2 3 3 4" xfId="10645"/>
    <cellStyle name="Normale 3 3 3 2 2 3 3 4 2" xfId="10646"/>
    <cellStyle name="Normale 3 3 3 2 2 3 3 5" xfId="10647"/>
    <cellStyle name="Normale 3 3 3 2 2 3 4" xfId="10648"/>
    <cellStyle name="Normale 3 3 3 2 2 3 4 2" xfId="10649"/>
    <cellStyle name="Normale 3 3 3 2 2 3 4 2 2" xfId="10650"/>
    <cellStyle name="Normale 3 3 3 2 2 3 4 2 2 2" xfId="10651"/>
    <cellStyle name="Normale 3 3 3 2 2 3 4 2 3" xfId="10652"/>
    <cellStyle name="Normale 3 3 3 2 2 3 4 2 3 2" xfId="10653"/>
    <cellStyle name="Normale 3 3 3 2 2 3 4 2 4" xfId="10654"/>
    <cellStyle name="Normale 3 3 3 2 2 3 4 3" xfId="10655"/>
    <cellStyle name="Normale 3 3 3 2 2 3 4 3 2" xfId="10656"/>
    <cellStyle name="Normale 3 3 3 2 2 3 4 3 2 2" xfId="10657"/>
    <cellStyle name="Normale 3 3 3 2 2 3 4 3 3" xfId="10658"/>
    <cellStyle name="Normale 3 3 3 2 2 3 4 4" xfId="10659"/>
    <cellStyle name="Normale 3 3 3 2 2 3 4 4 2" xfId="10660"/>
    <cellStyle name="Normale 3 3 3 2 2 3 4 5" xfId="10661"/>
    <cellStyle name="Normale 3 3 3 2 2 3 5" xfId="10662"/>
    <cellStyle name="Normale 3 3 3 2 2 3 5 2" xfId="10663"/>
    <cellStyle name="Normale 3 3 3 2 2 3 5 2 2" xfId="10664"/>
    <cellStyle name="Normale 3 3 3 2 2 3 5 3" xfId="10665"/>
    <cellStyle name="Normale 3 3 3 2 2 3 5 3 2" xfId="10666"/>
    <cellStyle name="Normale 3 3 3 2 2 3 5 4" xfId="10667"/>
    <cellStyle name="Normale 3 3 3 2 2 3 6" xfId="10668"/>
    <cellStyle name="Normale 3 3 3 2 2 3 6 2" xfId="10669"/>
    <cellStyle name="Normale 3 3 3 2 2 3 6 2 2" xfId="10670"/>
    <cellStyle name="Normale 3 3 3 2 2 3 6 3" xfId="10671"/>
    <cellStyle name="Normale 3 3 3 2 2 3 7" xfId="10672"/>
    <cellStyle name="Normale 3 3 3 2 2 3 7 2" xfId="10673"/>
    <cellStyle name="Normale 3 3 3 2 2 3 8" xfId="10674"/>
    <cellStyle name="Normale 3 3 3 2 2 4" xfId="10675"/>
    <cellStyle name="Normale 3 3 3 2 2 4 2" xfId="10676"/>
    <cellStyle name="Normale 3 3 3 2 2 4 2 2" xfId="10677"/>
    <cellStyle name="Normale 3 3 3 2 2 4 2 2 2" xfId="10678"/>
    <cellStyle name="Normale 3 3 3 2 2 4 2 2 2 2" xfId="10679"/>
    <cellStyle name="Normale 3 3 3 2 2 4 2 2 3" xfId="10680"/>
    <cellStyle name="Normale 3 3 3 2 2 4 2 2 3 2" xfId="10681"/>
    <cellStyle name="Normale 3 3 3 2 2 4 2 2 4" xfId="10682"/>
    <cellStyle name="Normale 3 3 3 2 2 4 2 3" xfId="10683"/>
    <cellStyle name="Normale 3 3 3 2 2 4 2 3 2" xfId="10684"/>
    <cellStyle name="Normale 3 3 3 2 2 4 2 3 2 2" xfId="10685"/>
    <cellStyle name="Normale 3 3 3 2 2 4 2 3 3" xfId="10686"/>
    <cellStyle name="Normale 3 3 3 2 2 4 2 4" xfId="10687"/>
    <cellStyle name="Normale 3 3 3 2 2 4 2 4 2" xfId="10688"/>
    <cellStyle name="Normale 3 3 3 2 2 4 2 5" xfId="10689"/>
    <cellStyle name="Normale 3 3 3 2 2 4 3" xfId="10690"/>
    <cellStyle name="Normale 3 3 3 2 2 4 3 2" xfId="10691"/>
    <cellStyle name="Normale 3 3 3 2 2 4 3 2 2" xfId="10692"/>
    <cellStyle name="Normale 3 3 3 2 2 4 3 2 2 2" xfId="10693"/>
    <cellStyle name="Normale 3 3 3 2 2 4 3 2 3" xfId="10694"/>
    <cellStyle name="Normale 3 3 3 2 2 4 3 2 3 2" xfId="10695"/>
    <cellStyle name="Normale 3 3 3 2 2 4 3 2 4" xfId="10696"/>
    <cellStyle name="Normale 3 3 3 2 2 4 3 3" xfId="10697"/>
    <cellStyle name="Normale 3 3 3 2 2 4 3 3 2" xfId="10698"/>
    <cellStyle name="Normale 3 3 3 2 2 4 3 3 2 2" xfId="10699"/>
    <cellStyle name="Normale 3 3 3 2 2 4 3 3 3" xfId="10700"/>
    <cellStyle name="Normale 3 3 3 2 2 4 3 4" xfId="10701"/>
    <cellStyle name="Normale 3 3 3 2 2 4 3 4 2" xfId="10702"/>
    <cellStyle name="Normale 3 3 3 2 2 4 3 5" xfId="10703"/>
    <cellStyle name="Normale 3 3 3 2 2 4 4" xfId="10704"/>
    <cellStyle name="Normale 3 3 3 2 2 4 4 2" xfId="10705"/>
    <cellStyle name="Normale 3 3 3 2 2 4 4 2 2" xfId="10706"/>
    <cellStyle name="Normale 3 3 3 2 2 4 4 3" xfId="10707"/>
    <cellStyle name="Normale 3 3 3 2 2 4 4 3 2" xfId="10708"/>
    <cellStyle name="Normale 3 3 3 2 2 4 4 4" xfId="10709"/>
    <cellStyle name="Normale 3 3 3 2 2 4 5" xfId="10710"/>
    <cellStyle name="Normale 3 3 3 2 2 4 5 2" xfId="10711"/>
    <cellStyle name="Normale 3 3 3 2 2 4 5 2 2" xfId="10712"/>
    <cellStyle name="Normale 3 3 3 2 2 4 5 3" xfId="10713"/>
    <cellStyle name="Normale 3 3 3 2 2 4 6" xfId="10714"/>
    <cellStyle name="Normale 3 3 3 2 2 4 6 2" xfId="10715"/>
    <cellStyle name="Normale 3 3 3 2 2 4 7" xfId="10716"/>
    <cellStyle name="Normale 3 3 3 2 2 5" xfId="10717"/>
    <cellStyle name="Normale 3 3 3 2 2 5 2" xfId="10718"/>
    <cellStyle name="Normale 3 3 3 2 2 5 2 2" xfId="10719"/>
    <cellStyle name="Normale 3 3 3 2 2 5 2 2 2" xfId="10720"/>
    <cellStyle name="Normale 3 3 3 2 2 5 2 3" xfId="10721"/>
    <cellStyle name="Normale 3 3 3 2 2 5 2 3 2" xfId="10722"/>
    <cellStyle name="Normale 3 3 3 2 2 5 2 4" xfId="10723"/>
    <cellStyle name="Normale 3 3 3 2 2 5 3" xfId="10724"/>
    <cellStyle name="Normale 3 3 3 2 2 5 3 2" xfId="10725"/>
    <cellStyle name="Normale 3 3 3 2 2 5 3 2 2" xfId="10726"/>
    <cellStyle name="Normale 3 3 3 2 2 5 3 3" xfId="10727"/>
    <cellStyle name="Normale 3 3 3 2 2 5 4" xfId="10728"/>
    <cellStyle name="Normale 3 3 3 2 2 5 4 2" xfId="10729"/>
    <cellStyle name="Normale 3 3 3 2 2 5 5" xfId="10730"/>
    <cellStyle name="Normale 3 3 3 2 2 6" xfId="10731"/>
    <cellStyle name="Normale 3 3 3 2 2 6 2" xfId="10732"/>
    <cellStyle name="Normale 3 3 3 2 2 6 2 2" xfId="10733"/>
    <cellStyle name="Normale 3 3 3 2 2 6 2 2 2" xfId="10734"/>
    <cellStyle name="Normale 3 3 3 2 2 6 2 3" xfId="10735"/>
    <cellStyle name="Normale 3 3 3 2 2 6 2 3 2" xfId="10736"/>
    <cellStyle name="Normale 3 3 3 2 2 6 2 4" xfId="10737"/>
    <cellStyle name="Normale 3 3 3 2 2 6 3" xfId="10738"/>
    <cellStyle name="Normale 3 3 3 2 2 6 3 2" xfId="10739"/>
    <cellStyle name="Normale 3 3 3 2 2 6 3 2 2" xfId="10740"/>
    <cellStyle name="Normale 3 3 3 2 2 6 3 3" xfId="10741"/>
    <cellStyle name="Normale 3 3 3 2 2 6 4" xfId="10742"/>
    <cellStyle name="Normale 3 3 3 2 2 6 4 2" xfId="10743"/>
    <cellStyle name="Normale 3 3 3 2 2 6 5" xfId="10744"/>
    <cellStyle name="Normale 3 3 3 2 2 7" xfId="10745"/>
    <cellStyle name="Normale 3 3 3 2 2 7 2" xfId="10746"/>
    <cellStyle name="Normale 3 3 3 2 2 7 2 2" xfId="10747"/>
    <cellStyle name="Normale 3 3 3 2 2 7 3" xfId="10748"/>
    <cellStyle name="Normale 3 3 3 2 2 7 3 2" xfId="10749"/>
    <cellStyle name="Normale 3 3 3 2 2 7 4" xfId="10750"/>
    <cellStyle name="Normale 3 3 3 2 2 8" xfId="10751"/>
    <cellStyle name="Normale 3 3 3 2 2 8 2" xfId="10752"/>
    <cellStyle name="Normale 3 3 3 2 2 8 2 2" xfId="10753"/>
    <cellStyle name="Normale 3 3 3 2 2 8 3" xfId="10754"/>
    <cellStyle name="Normale 3 3 3 2 2 9" xfId="10755"/>
    <cellStyle name="Normale 3 3 3 2 2 9 2" xfId="10756"/>
    <cellStyle name="Normale 3 3 3 2 3" xfId="10757"/>
    <cellStyle name="Normale 3 3 3 2 3 2" xfId="10758"/>
    <cellStyle name="Normale 3 3 3 2 3 2 2" xfId="10759"/>
    <cellStyle name="Normale 3 3 3 2 3 2 2 2" xfId="10760"/>
    <cellStyle name="Normale 3 3 3 2 3 2 2 2 2" xfId="10761"/>
    <cellStyle name="Normale 3 3 3 2 3 2 2 2 2 2" xfId="10762"/>
    <cellStyle name="Normale 3 3 3 2 3 2 2 2 3" xfId="10763"/>
    <cellStyle name="Normale 3 3 3 2 3 2 2 2 3 2" xfId="10764"/>
    <cellStyle name="Normale 3 3 3 2 3 2 2 2 4" xfId="10765"/>
    <cellStyle name="Normale 3 3 3 2 3 2 2 3" xfId="10766"/>
    <cellStyle name="Normale 3 3 3 2 3 2 2 3 2" xfId="10767"/>
    <cellStyle name="Normale 3 3 3 2 3 2 2 3 2 2" xfId="10768"/>
    <cellStyle name="Normale 3 3 3 2 3 2 2 3 3" xfId="10769"/>
    <cellStyle name="Normale 3 3 3 2 3 2 2 4" xfId="10770"/>
    <cellStyle name="Normale 3 3 3 2 3 2 2 4 2" xfId="10771"/>
    <cellStyle name="Normale 3 3 3 2 3 2 2 5" xfId="10772"/>
    <cellStyle name="Normale 3 3 3 2 3 2 3" xfId="10773"/>
    <cellStyle name="Normale 3 3 3 2 3 2 3 2" xfId="10774"/>
    <cellStyle name="Normale 3 3 3 2 3 2 3 2 2" xfId="10775"/>
    <cellStyle name="Normale 3 3 3 2 3 2 3 2 2 2" xfId="10776"/>
    <cellStyle name="Normale 3 3 3 2 3 2 3 2 3" xfId="10777"/>
    <cellStyle name="Normale 3 3 3 2 3 2 3 2 3 2" xfId="10778"/>
    <cellStyle name="Normale 3 3 3 2 3 2 3 2 4" xfId="10779"/>
    <cellStyle name="Normale 3 3 3 2 3 2 3 3" xfId="10780"/>
    <cellStyle name="Normale 3 3 3 2 3 2 3 3 2" xfId="10781"/>
    <cellStyle name="Normale 3 3 3 2 3 2 3 3 2 2" xfId="10782"/>
    <cellStyle name="Normale 3 3 3 2 3 2 3 3 3" xfId="10783"/>
    <cellStyle name="Normale 3 3 3 2 3 2 3 4" xfId="10784"/>
    <cellStyle name="Normale 3 3 3 2 3 2 3 4 2" xfId="10785"/>
    <cellStyle name="Normale 3 3 3 2 3 2 3 5" xfId="10786"/>
    <cellStyle name="Normale 3 3 3 2 3 2 4" xfId="10787"/>
    <cellStyle name="Normale 3 3 3 2 3 2 4 2" xfId="10788"/>
    <cellStyle name="Normale 3 3 3 2 3 2 4 2 2" xfId="10789"/>
    <cellStyle name="Normale 3 3 3 2 3 2 4 3" xfId="10790"/>
    <cellStyle name="Normale 3 3 3 2 3 2 4 3 2" xfId="10791"/>
    <cellStyle name="Normale 3 3 3 2 3 2 4 4" xfId="10792"/>
    <cellStyle name="Normale 3 3 3 2 3 2 5" xfId="10793"/>
    <cellStyle name="Normale 3 3 3 2 3 2 5 2" xfId="10794"/>
    <cellStyle name="Normale 3 3 3 2 3 2 5 2 2" xfId="10795"/>
    <cellStyle name="Normale 3 3 3 2 3 2 5 3" xfId="10796"/>
    <cellStyle name="Normale 3 3 3 2 3 2 6" xfId="10797"/>
    <cellStyle name="Normale 3 3 3 2 3 2 6 2" xfId="10798"/>
    <cellStyle name="Normale 3 3 3 2 3 2 7" xfId="10799"/>
    <cellStyle name="Normale 3 3 3 2 3 3" xfId="10800"/>
    <cellStyle name="Normale 3 3 3 2 3 3 2" xfId="10801"/>
    <cellStyle name="Normale 3 3 3 2 3 3 2 2" xfId="10802"/>
    <cellStyle name="Normale 3 3 3 2 3 3 2 2 2" xfId="10803"/>
    <cellStyle name="Normale 3 3 3 2 3 3 2 3" xfId="10804"/>
    <cellStyle name="Normale 3 3 3 2 3 3 2 3 2" xfId="10805"/>
    <cellStyle name="Normale 3 3 3 2 3 3 2 4" xfId="10806"/>
    <cellStyle name="Normale 3 3 3 2 3 3 3" xfId="10807"/>
    <cellStyle name="Normale 3 3 3 2 3 3 3 2" xfId="10808"/>
    <cellStyle name="Normale 3 3 3 2 3 3 3 2 2" xfId="10809"/>
    <cellStyle name="Normale 3 3 3 2 3 3 3 3" xfId="10810"/>
    <cellStyle name="Normale 3 3 3 2 3 3 4" xfId="10811"/>
    <cellStyle name="Normale 3 3 3 2 3 3 4 2" xfId="10812"/>
    <cellStyle name="Normale 3 3 3 2 3 3 5" xfId="10813"/>
    <cellStyle name="Normale 3 3 3 2 3 4" xfId="10814"/>
    <cellStyle name="Normale 3 3 3 2 3 4 2" xfId="10815"/>
    <cellStyle name="Normale 3 3 3 2 3 4 2 2" xfId="10816"/>
    <cellStyle name="Normale 3 3 3 2 3 4 2 2 2" xfId="10817"/>
    <cellStyle name="Normale 3 3 3 2 3 4 2 3" xfId="10818"/>
    <cellStyle name="Normale 3 3 3 2 3 4 2 3 2" xfId="10819"/>
    <cellStyle name="Normale 3 3 3 2 3 4 2 4" xfId="10820"/>
    <cellStyle name="Normale 3 3 3 2 3 4 3" xfId="10821"/>
    <cellStyle name="Normale 3 3 3 2 3 4 3 2" xfId="10822"/>
    <cellStyle name="Normale 3 3 3 2 3 4 3 2 2" xfId="10823"/>
    <cellStyle name="Normale 3 3 3 2 3 4 3 3" xfId="10824"/>
    <cellStyle name="Normale 3 3 3 2 3 4 4" xfId="10825"/>
    <cellStyle name="Normale 3 3 3 2 3 4 4 2" xfId="10826"/>
    <cellStyle name="Normale 3 3 3 2 3 4 5" xfId="10827"/>
    <cellStyle name="Normale 3 3 3 2 3 5" xfId="10828"/>
    <cellStyle name="Normale 3 3 3 2 3 5 2" xfId="10829"/>
    <cellStyle name="Normale 3 3 3 2 3 5 2 2" xfId="10830"/>
    <cellStyle name="Normale 3 3 3 2 3 5 3" xfId="10831"/>
    <cellStyle name="Normale 3 3 3 2 3 5 3 2" xfId="10832"/>
    <cellStyle name="Normale 3 3 3 2 3 5 4" xfId="10833"/>
    <cellStyle name="Normale 3 3 3 2 3 6" xfId="10834"/>
    <cellStyle name="Normale 3 3 3 2 3 6 2" xfId="10835"/>
    <cellStyle name="Normale 3 3 3 2 3 6 2 2" xfId="10836"/>
    <cellStyle name="Normale 3 3 3 2 3 6 3" xfId="10837"/>
    <cellStyle name="Normale 3 3 3 2 3 7" xfId="10838"/>
    <cellStyle name="Normale 3 3 3 2 3 7 2" xfId="10839"/>
    <cellStyle name="Normale 3 3 3 2 3 8" xfId="10840"/>
    <cellStyle name="Normale 3 3 3 2 4" xfId="10841"/>
    <cellStyle name="Normale 3 3 3 2 4 2" xfId="10842"/>
    <cellStyle name="Normale 3 3 3 2 4 2 2" xfId="10843"/>
    <cellStyle name="Normale 3 3 3 2 4 2 2 2" xfId="10844"/>
    <cellStyle name="Normale 3 3 3 2 4 2 2 2 2" xfId="10845"/>
    <cellStyle name="Normale 3 3 3 2 4 2 2 2 2 2" xfId="10846"/>
    <cellStyle name="Normale 3 3 3 2 4 2 2 2 3" xfId="10847"/>
    <cellStyle name="Normale 3 3 3 2 4 2 2 2 3 2" xfId="10848"/>
    <cellStyle name="Normale 3 3 3 2 4 2 2 2 4" xfId="10849"/>
    <cellStyle name="Normale 3 3 3 2 4 2 2 3" xfId="10850"/>
    <cellStyle name="Normale 3 3 3 2 4 2 2 3 2" xfId="10851"/>
    <cellStyle name="Normale 3 3 3 2 4 2 2 3 2 2" xfId="10852"/>
    <cellStyle name="Normale 3 3 3 2 4 2 2 3 3" xfId="10853"/>
    <cellStyle name="Normale 3 3 3 2 4 2 2 4" xfId="10854"/>
    <cellStyle name="Normale 3 3 3 2 4 2 2 4 2" xfId="10855"/>
    <cellStyle name="Normale 3 3 3 2 4 2 2 5" xfId="10856"/>
    <cellStyle name="Normale 3 3 3 2 4 2 3" xfId="10857"/>
    <cellStyle name="Normale 3 3 3 2 4 2 3 2" xfId="10858"/>
    <cellStyle name="Normale 3 3 3 2 4 2 3 2 2" xfId="10859"/>
    <cellStyle name="Normale 3 3 3 2 4 2 3 2 2 2" xfId="10860"/>
    <cellStyle name="Normale 3 3 3 2 4 2 3 2 3" xfId="10861"/>
    <cellStyle name="Normale 3 3 3 2 4 2 3 2 3 2" xfId="10862"/>
    <cellStyle name="Normale 3 3 3 2 4 2 3 2 4" xfId="10863"/>
    <cellStyle name="Normale 3 3 3 2 4 2 3 3" xfId="10864"/>
    <cellStyle name="Normale 3 3 3 2 4 2 3 3 2" xfId="10865"/>
    <cellStyle name="Normale 3 3 3 2 4 2 3 3 2 2" xfId="10866"/>
    <cellStyle name="Normale 3 3 3 2 4 2 3 3 3" xfId="10867"/>
    <cellStyle name="Normale 3 3 3 2 4 2 3 4" xfId="10868"/>
    <cellStyle name="Normale 3 3 3 2 4 2 3 4 2" xfId="10869"/>
    <cellStyle name="Normale 3 3 3 2 4 2 3 5" xfId="10870"/>
    <cellStyle name="Normale 3 3 3 2 4 2 4" xfId="10871"/>
    <cellStyle name="Normale 3 3 3 2 4 2 4 2" xfId="10872"/>
    <cellStyle name="Normale 3 3 3 2 4 2 4 2 2" xfId="10873"/>
    <cellStyle name="Normale 3 3 3 2 4 2 4 3" xfId="10874"/>
    <cellStyle name="Normale 3 3 3 2 4 2 4 3 2" xfId="10875"/>
    <cellStyle name="Normale 3 3 3 2 4 2 4 4" xfId="10876"/>
    <cellStyle name="Normale 3 3 3 2 4 2 5" xfId="10877"/>
    <cellStyle name="Normale 3 3 3 2 4 2 5 2" xfId="10878"/>
    <cellStyle name="Normale 3 3 3 2 4 2 5 2 2" xfId="10879"/>
    <cellStyle name="Normale 3 3 3 2 4 2 5 3" xfId="10880"/>
    <cellStyle name="Normale 3 3 3 2 4 2 6" xfId="10881"/>
    <cellStyle name="Normale 3 3 3 2 4 2 6 2" xfId="10882"/>
    <cellStyle name="Normale 3 3 3 2 4 2 7" xfId="10883"/>
    <cellStyle name="Normale 3 3 3 2 4 3" xfId="10884"/>
    <cellStyle name="Normale 3 3 3 2 4 3 2" xfId="10885"/>
    <cellStyle name="Normale 3 3 3 2 4 3 2 2" xfId="10886"/>
    <cellStyle name="Normale 3 3 3 2 4 3 2 2 2" xfId="10887"/>
    <cellStyle name="Normale 3 3 3 2 4 3 2 3" xfId="10888"/>
    <cellStyle name="Normale 3 3 3 2 4 3 2 3 2" xfId="10889"/>
    <cellStyle name="Normale 3 3 3 2 4 3 2 4" xfId="10890"/>
    <cellStyle name="Normale 3 3 3 2 4 3 3" xfId="10891"/>
    <cellStyle name="Normale 3 3 3 2 4 3 3 2" xfId="10892"/>
    <cellStyle name="Normale 3 3 3 2 4 3 3 2 2" xfId="10893"/>
    <cellStyle name="Normale 3 3 3 2 4 3 3 3" xfId="10894"/>
    <cellStyle name="Normale 3 3 3 2 4 3 4" xfId="10895"/>
    <cellStyle name="Normale 3 3 3 2 4 3 4 2" xfId="10896"/>
    <cellStyle name="Normale 3 3 3 2 4 3 5" xfId="10897"/>
    <cellStyle name="Normale 3 3 3 2 4 4" xfId="10898"/>
    <cellStyle name="Normale 3 3 3 2 4 4 2" xfId="10899"/>
    <cellStyle name="Normale 3 3 3 2 4 4 2 2" xfId="10900"/>
    <cellStyle name="Normale 3 3 3 2 4 4 2 2 2" xfId="10901"/>
    <cellStyle name="Normale 3 3 3 2 4 4 2 3" xfId="10902"/>
    <cellStyle name="Normale 3 3 3 2 4 4 2 3 2" xfId="10903"/>
    <cellStyle name="Normale 3 3 3 2 4 4 2 4" xfId="10904"/>
    <cellStyle name="Normale 3 3 3 2 4 4 3" xfId="10905"/>
    <cellStyle name="Normale 3 3 3 2 4 4 3 2" xfId="10906"/>
    <cellStyle name="Normale 3 3 3 2 4 4 3 2 2" xfId="10907"/>
    <cellStyle name="Normale 3 3 3 2 4 4 3 3" xfId="10908"/>
    <cellStyle name="Normale 3 3 3 2 4 4 4" xfId="10909"/>
    <cellStyle name="Normale 3 3 3 2 4 4 4 2" xfId="10910"/>
    <cellStyle name="Normale 3 3 3 2 4 4 5" xfId="10911"/>
    <cellStyle name="Normale 3 3 3 2 4 5" xfId="10912"/>
    <cellStyle name="Normale 3 3 3 2 4 5 2" xfId="10913"/>
    <cellStyle name="Normale 3 3 3 2 4 5 2 2" xfId="10914"/>
    <cellStyle name="Normale 3 3 3 2 4 5 3" xfId="10915"/>
    <cellStyle name="Normale 3 3 3 2 4 5 3 2" xfId="10916"/>
    <cellStyle name="Normale 3 3 3 2 4 5 4" xfId="10917"/>
    <cellStyle name="Normale 3 3 3 2 4 6" xfId="10918"/>
    <cellStyle name="Normale 3 3 3 2 4 6 2" xfId="10919"/>
    <cellStyle name="Normale 3 3 3 2 4 6 2 2" xfId="10920"/>
    <cellStyle name="Normale 3 3 3 2 4 6 3" xfId="10921"/>
    <cellStyle name="Normale 3 3 3 2 4 7" xfId="10922"/>
    <cellStyle name="Normale 3 3 3 2 4 7 2" xfId="10923"/>
    <cellStyle name="Normale 3 3 3 2 4 8" xfId="10924"/>
    <cellStyle name="Normale 3 3 3 2 5" xfId="10925"/>
    <cellStyle name="Normale 3 3 3 2 5 2" xfId="10926"/>
    <cellStyle name="Normale 3 3 3 2 5 2 2" xfId="10927"/>
    <cellStyle name="Normale 3 3 3 2 5 2 2 2" xfId="10928"/>
    <cellStyle name="Normale 3 3 3 2 5 2 2 2 2" xfId="10929"/>
    <cellStyle name="Normale 3 3 3 2 5 2 2 3" xfId="10930"/>
    <cellStyle name="Normale 3 3 3 2 5 2 2 3 2" xfId="10931"/>
    <cellStyle name="Normale 3 3 3 2 5 2 2 4" xfId="10932"/>
    <cellStyle name="Normale 3 3 3 2 5 2 3" xfId="10933"/>
    <cellStyle name="Normale 3 3 3 2 5 2 3 2" xfId="10934"/>
    <cellStyle name="Normale 3 3 3 2 5 2 3 2 2" xfId="10935"/>
    <cellStyle name="Normale 3 3 3 2 5 2 3 3" xfId="10936"/>
    <cellStyle name="Normale 3 3 3 2 5 2 4" xfId="10937"/>
    <cellStyle name="Normale 3 3 3 2 5 2 4 2" xfId="10938"/>
    <cellStyle name="Normale 3 3 3 2 5 2 5" xfId="10939"/>
    <cellStyle name="Normale 3 3 3 2 5 3" xfId="10940"/>
    <cellStyle name="Normale 3 3 3 2 5 3 2" xfId="10941"/>
    <cellStyle name="Normale 3 3 3 2 5 3 2 2" xfId="10942"/>
    <cellStyle name="Normale 3 3 3 2 5 3 2 2 2" xfId="10943"/>
    <cellStyle name="Normale 3 3 3 2 5 3 2 3" xfId="10944"/>
    <cellStyle name="Normale 3 3 3 2 5 3 2 3 2" xfId="10945"/>
    <cellStyle name="Normale 3 3 3 2 5 3 2 4" xfId="10946"/>
    <cellStyle name="Normale 3 3 3 2 5 3 3" xfId="10947"/>
    <cellStyle name="Normale 3 3 3 2 5 3 3 2" xfId="10948"/>
    <cellStyle name="Normale 3 3 3 2 5 3 3 2 2" xfId="10949"/>
    <cellStyle name="Normale 3 3 3 2 5 3 3 3" xfId="10950"/>
    <cellStyle name="Normale 3 3 3 2 5 3 4" xfId="10951"/>
    <cellStyle name="Normale 3 3 3 2 5 3 4 2" xfId="10952"/>
    <cellStyle name="Normale 3 3 3 2 5 3 5" xfId="10953"/>
    <cellStyle name="Normale 3 3 3 2 5 4" xfId="10954"/>
    <cellStyle name="Normale 3 3 3 2 5 4 2" xfId="10955"/>
    <cellStyle name="Normale 3 3 3 2 5 4 2 2" xfId="10956"/>
    <cellStyle name="Normale 3 3 3 2 5 4 3" xfId="10957"/>
    <cellStyle name="Normale 3 3 3 2 5 4 3 2" xfId="10958"/>
    <cellStyle name="Normale 3 3 3 2 5 4 4" xfId="10959"/>
    <cellStyle name="Normale 3 3 3 2 5 5" xfId="10960"/>
    <cellStyle name="Normale 3 3 3 2 5 5 2" xfId="10961"/>
    <cellStyle name="Normale 3 3 3 2 5 5 2 2" xfId="10962"/>
    <cellStyle name="Normale 3 3 3 2 5 5 3" xfId="10963"/>
    <cellStyle name="Normale 3 3 3 2 5 6" xfId="10964"/>
    <cellStyle name="Normale 3 3 3 2 5 6 2" xfId="10965"/>
    <cellStyle name="Normale 3 3 3 2 5 7" xfId="10966"/>
    <cellStyle name="Normale 3 3 3 2 6" xfId="10967"/>
    <cellStyle name="Normale 3 3 3 2 6 2" xfId="10968"/>
    <cellStyle name="Normale 3 3 3 2 6 2 2" xfId="10969"/>
    <cellStyle name="Normale 3 3 3 2 6 2 2 2" xfId="10970"/>
    <cellStyle name="Normale 3 3 3 2 6 2 3" xfId="10971"/>
    <cellStyle name="Normale 3 3 3 2 6 2 3 2" xfId="10972"/>
    <cellStyle name="Normale 3 3 3 2 6 2 4" xfId="10973"/>
    <cellStyle name="Normale 3 3 3 2 6 3" xfId="10974"/>
    <cellStyle name="Normale 3 3 3 2 6 3 2" xfId="10975"/>
    <cellStyle name="Normale 3 3 3 2 6 3 2 2" xfId="10976"/>
    <cellStyle name="Normale 3 3 3 2 6 3 3" xfId="10977"/>
    <cellStyle name="Normale 3 3 3 2 6 4" xfId="10978"/>
    <cellStyle name="Normale 3 3 3 2 6 4 2" xfId="10979"/>
    <cellStyle name="Normale 3 3 3 2 6 5" xfId="10980"/>
    <cellStyle name="Normale 3 3 3 2 7" xfId="10981"/>
    <cellStyle name="Normale 3 3 3 2 7 2" xfId="10982"/>
    <cellStyle name="Normale 3 3 3 2 7 2 2" xfId="10983"/>
    <cellStyle name="Normale 3 3 3 2 7 2 2 2" xfId="10984"/>
    <cellStyle name="Normale 3 3 3 2 7 2 3" xfId="10985"/>
    <cellStyle name="Normale 3 3 3 2 7 2 3 2" xfId="10986"/>
    <cellStyle name="Normale 3 3 3 2 7 2 4" xfId="10987"/>
    <cellStyle name="Normale 3 3 3 2 7 3" xfId="10988"/>
    <cellStyle name="Normale 3 3 3 2 7 3 2" xfId="10989"/>
    <cellStyle name="Normale 3 3 3 2 7 3 2 2" xfId="10990"/>
    <cellStyle name="Normale 3 3 3 2 7 3 3" xfId="10991"/>
    <cellStyle name="Normale 3 3 3 2 7 4" xfId="10992"/>
    <cellStyle name="Normale 3 3 3 2 7 4 2" xfId="10993"/>
    <cellStyle name="Normale 3 3 3 2 7 5" xfId="10994"/>
    <cellStyle name="Normale 3 3 3 2 8" xfId="10995"/>
    <cellStyle name="Normale 3 3 3 2 8 2" xfId="10996"/>
    <cellStyle name="Normale 3 3 3 2 8 2 2" xfId="10997"/>
    <cellStyle name="Normale 3 3 3 2 8 3" xfId="10998"/>
    <cellStyle name="Normale 3 3 3 2 8 3 2" xfId="10999"/>
    <cellStyle name="Normale 3 3 3 2 8 4" xfId="11000"/>
    <cellStyle name="Normale 3 3 3 2 9" xfId="11001"/>
    <cellStyle name="Normale 3 3 3 2 9 2" xfId="11002"/>
    <cellStyle name="Normale 3 3 3 2 9 2 2" xfId="11003"/>
    <cellStyle name="Normale 3 3 3 2 9 3" xfId="11004"/>
    <cellStyle name="Normale 3 3 3 2 9 3 2" xfId="11005"/>
    <cellStyle name="Normale 3 3 3 2 9 4" xfId="11006"/>
    <cellStyle name="Normale 3 3 3 3" xfId="11007"/>
    <cellStyle name="Normale 3 3 3 3 10" xfId="11008"/>
    <cellStyle name="Normale 3 3 3 3 2" xfId="11009"/>
    <cellStyle name="Normale 3 3 3 3 2 2" xfId="11010"/>
    <cellStyle name="Normale 3 3 3 3 2 2 2" xfId="11011"/>
    <cellStyle name="Normale 3 3 3 3 2 2 2 2" xfId="11012"/>
    <cellStyle name="Normale 3 3 3 3 2 2 2 2 2" xfId="11013"/>
    <cellStyle name="Normale 3 3 3 3 2 2 2 2 2 2" xfId="11014"/>
    <cellStyle name="Normale 3 3 3 3 2 2 2 2 3" xfId="11015"/>
    <cellStyle name="Normale 3 3 3 3 2 2 2 2 3 2" xfId="11016"/>
    <cellStyle name="Normale 3 3 3 3 2 2 2 2 4" xfId="11017"/>
    <cellStyle name="Normale 3 3 3 3 2 2 2 3" xfId="11018"/>
    <cellStyle name="Normale 3 3 3 3 2 2 2 3 2" xfId="11019"/>
    <cellStyle name="Normale 3 3 3 3 2 2 2 3 2 2" xfId="11020"/>
    <cellStyle name="Normale 3 3 3 3 2 2 2 3 3" xfId="11021"/>
    <cellStyle name="Normale 3 3 3 3 2 2 2 4" xfId="11022"/>
    <cellStyle name="Normale 3 3 3 3 2 2 2 4 2" xfId="11023"/>
    <cellStyle name="Normale 3 3 3 3 2 2 2 5" xfId="11024"/>
    <cellStyle name="Normale 3 3 3 3 2 2 3" xfId="11025"/>
    <cellStyle name="Normale 3 3 3 3 2 2 3 2" xfId="11026"/>
    <cellStyle name="Normale 3 3 3 3 2 2 3 2 2" xfId="11027"/>
    <cellStyle name="Normale 3 3 3 3 2 2 3 2 2 2" xfId="11028"/>
    <cellStyle name="Normale 3 3 3 3 2 2 3 2 3" xfId="11029"/>
    <cellStyle name="Normale 3 3 3 3 2 2 3 2 3 2" xfId="11030"/>
    <cellStyle name="Normale 3 3 3 3 2 2 3 2 4" xfId="11031"/>
    <cellStyle name="Normale 3 3 3 3 2 2 3 3" xfId="11032"/>
    <cellStyle name="Normale 3 3 3 3 2 2 3 3 2" xfId="11033"/>
    <cellStyle name="Normale 3 3 3 3 2 2 3 3 2 2" xfId="11034"/>
    <cellStyle name="Normale 3 3 3 3 2 2 3 3 3" xfId="11035"/>
    <cellStyle name="Normale 3 3 3 3 2 2 3 4" xfId="11036"/>
    <cellStyle name="Normale 3 3 3 3 2 2 3 4 2" xfId="11037"/>
    <cellStyle name="Normale 3 3 3 3 2 2 3 5" xfId="11038"/>
    <cellStyle name="Normale 3 3 3 3 2 2 4" xfId="11039"/>
    <cellStyle name="Normale 3 3 3 3 2 2 4 2" xfId="11040"/>
    <cellStyle name="Normale 3 3 3 3 2 2 4 2 2" xfId="11041"/>
    <cellStyle name="Normale 3 3 3 3 2 2 4 3" xfId="11042"/>
    <cellStyle name="Normale 3 3 3 3 2 2 4 3 2" xfId="11043"/>
    <cellStyle name="Normale 3 3 3 3 2 2 4 4" xfId="11044"/>
    <cellStyle name="Normale 3 3 3 3 2 2 5" xfId="11045"/>
    <cellStyle name="Normale 3 3 3 3 2 2 5 2" xfId="11046"/>
    <cellStyle name="Normale 3 3 3 3 2 2 5 2 2" xfId="11047"/>
    <cellStyle name="Normale 3 3 3 3 2 2 5 3" xfId="11048"/>
    <cellStyle name="Normale 3 3 3 3 2 2 6" xfId="11049"/>
    <cellStyle name="Normale 3 3 3 3 2 2 6 2" xfId="11050"/>
    <cellStyle name="Normale 3 3 3 3 2 2 7" xfId="11051"/>
    <cellStyle name="Normale 3 3 3 3 2 3" xfId="11052"/>
    <cellStyle name="Normale 3 3 3 3 2 3 2" xfId="11053"/>
    <cellStyle name="Normale 3 3 3 3 2 3 2 2" xfId="11054"/>
    <cellStyle name="Normale 3 3 3 3 2 3 2 2 2" xfId="11055"/>
    <cellStyle name="Normale 3 3 3 3 2 3 2 3" xfId="11056"/>
    <cellStyle name="Normale 3 3 3 3 2 3 2 3 2" xfId="11057"/>
    <cellStyle name="Normale 3 3 3 3 2 3 2 4" xfId="11058"/>
    <cellStyle name="Normale 3 3 3 3 2 3 3" xfId="11059"/>
    <cellStyle name="Normale 3 3 3 3 2 3 3 2" xfId="11060"/>
    <cellStyle name="Normale 3 3 3 3 2 3 3 2 2" xfId="11061"/>
    <cellStyle name="Normale 3 3 3 3 2 3 3 3" xfId="11062"/>
    <cellStyle name="Normale 3 3 3 3 2 3 4" xfId="11063"/>
    <cellStyle name="Normale 3 3 3 3 2 3 4 2" xfId="11064"/>
    <cellStyle name="Normale 3 3 3 3 2 3 5" xfId="11065"/>
    <cellStyle name="Normale 3 3 3 3 2 4" xfId="11066"/>
    <cellStyle name="Normale 3 3 3 3 2 4 2" xfId="11067"/>
    <cellStyle name="Normale 3 3 3 3 2 4 2 2" xfId="11068"/>
    <cellStyle name="Normale 3 3 3 3 2 4 2 2 2" xfId="11069"/>
    <cellStyle name="Normale 3 3 3 3 2 4 2 3" xfId="11070"/>
    <cellStyle name="Normale 3 3 3 3 2 4 2 3 2" xfId="11071"/>
    <cellStyle name="Normale 3 3 3 3 2 4 2 4" xfId="11072"/>
    <cellStyle name="Normale 3 3 3 3 2 4 3" xfId="11073"/>
    <cellStyle name="Normale 3 3 3 3 2 4 3 2" xfId="11074"/>
    <cellStyle name="Normale 3 3 3 3 2 4 3 2 2" xfId="11075"/>
    <cellStyle name="Normale 3 3 3 3 2 4 3 3" xfId="11076"/>
    <cellStyle name="Normale 3 3 3 3 2 4 4" xfId="11077"/>
    <cellStyle name="Normale 3 3 3 3 2 4 4 2" xfId="11078"/>
    <cellStyle name="Normale 3 3 3 3 2 4 5" xfId="11079"/>
    <cellStyle name="Normale 3 3 3 3 2 5" xfId="11080"/>
    <cellStyle name="Normale 3 3 3 3 2 5 2" xfId="11081"/>
    <cellStyle name="Normale 3 3 3 3 2 5 2 2" xfId="11082"/>
    <cellStyle name="Normale 3 3 3 3 2 5 3" xfId="11083"/>
    <cellStyle name="Normale 3 3 3 3 2 5 3 2" xfId="11084"/>
    <cellStyle name="Normale 3 3 3 3 2 5 4" xfId="11085"/>
    <cellStyle name="Normale 3 3 3 3 2 6" xfId="11086"/>
    <cellStyle name="Normale 3 3 3 3 2 6 2" xfId="11087"/>
    <cellStyle name="Normale 3 3 3 3 2 6 2 2" xfId="11088"/>
    <cellStyle name="Normale 3 3 3 3 2 6 3" xfId="11089"/>
    <cellStyle name="Normale 3 3 3 3 2 7" xfId="11090"/>
    <cellStyle name="Normale 3 3 3 3 2 7 2" xfId="11091"/>
    <cellStyle name="Normale 3 3 3 3 2 8" xfId="11092"/>
    <cellStyle name="Normale 3 3 3 3 3" xfId="11093"/>
    <cellStyle name="Normale 3 3 3 3 3 2" xfId="11094"/>
    <cellStyle name="Normale 3 3 3 3 3 2 2" xfId="11095"/>
    <cellStyle name="Normale 3 3 3 3 3 2 2 2" xfId="11096"/>
    <cellStyle name="Normale 3 3 3 3 3 2 2 2 2" xfId="11097"/>
    <cellStyle name="Normale 3 3 3 3 3 2 2 2 2 2" xfId="11098"/>
    <cellStyle name="Normale 3 3 3 3 3 2 2 2 3" xfId="11099"/>
    <cellStyle name="Normale 3 3 3 3 3 2 2 2 3 2" xfId="11100"/>
    <cellStyle name="Normale 3 3 3 3 3 2 2 2 4" xfId="11101"/>
    <cellStyle name="Normale 3 3 3 3 3 2 2 3" xfId="11102"/>
    <cellStyle name="Normale 3 3 3 3 3 2 2 3 2" xfId="11103"/>
    <cellStyle name="Normale 3 3 3 3 3 2 2 3 2 2" xfId="11104"/>
    <cellStyle name="Normale 3 3 3 3 3 2 2 3 3" xfId="11105"/>
    <cellStyle name="Normale 3 3 3 3 3 2 2 4" xfId="11106"/>
    <cellStyle name="Normale 3 3 3 3 3 2 2 4 2" xfId="11107"/>
    <cellStyle name="Normale 3 3 3 3 3 2 2 5" xfId="11108"/>
    <cellStyle name="Normale 3 3 3 3 3 2 3" xfId="11109"/>
    <cellStyle name="Normale 3 3 3 3 3 2 3 2" xfId="11110"/>
    <cellStyle name="Normale 3 3 3 3 3 2 3 2 2" xfId="11111"/>
    <cellStyle name="Normale 3 3 3 3 3 2 3 2 2 2" xfId="11112"/>
    <cellStyle name="Normale 3 3 3 3 3 2 3 2 3" xfId="11113"/>
    <cellStyle name="Normale 3 3 3 3 3 2 3 2 3 2" xfId="11114"/>
    <cellStyle name="Normale 3 3 3 3 3 2 3 2 4" xfId="11115"/>
    <cellStyle name="Normale 3 3 3 3 3 2 3 3" xfId="11116"/>
    <cellStyle name="Normale 3 3 3 3 3 2 3 3 2" xfId="11117"/>
    <cellStyle name="Normale 3 3 3 3 3 2 3 3 2 2" xfId="11118"/>
    <cellStyle name="Normale 3 3 3 3 3 2 3 3 3" xfId="11119"/>
    <cellStyle name="Normale 3 3 3 3 3 2 3 4" xfId="11120"/>
    <cellStyle name="Normale 3 3 3 3 3 2 3 4 2" xfId="11121"/>
    <cellStyle name="Normale 3 3 3 3 3 2 3 5" xfId="11122"/>
    <cellStyle name="Normale 3 3 3 3 3 2 4" xfId="11123"/>
    <cellStyle name="Normale 3 3 3 3 3 2 4 2" xfId="11124"/>
    <cellStyle name="Normale 3 3 3 3 3 2 4 2 2" xfId="11125"/>
    <cellStyle name="Normale 3 3 3 3 3 2 4 3" xfId="11126"/>
    <cellStyle name="Normale 3 3 3 3 3 2 4 3 2" xfId="11127"/>
    <cellStyle name="Normale 3 3 3 3 3 2 4 4" xfId="11128"/>
    <cellStyle name="Normale 3 3 3 3 3 2 5" xfId="11129"/>
    <cellStyle name="Normale 3 3 3 3 3 2 5 2" xfId="11130"/>
    <cellStyle name="Normale 3 3 3 3 3 2 5 2 2" xfId="11131"/>
    <cellStyle name="Normale 3 3 3 3 3 2 5 3" xfId="11132"/>
    <cellStyle name="Normale 3 3 3 3 3 2 6" xfId="11133"/>
    <cellStyle name="Normale 3 3 3 3 3 2 6 2" xfId="11134"/>
    <cellStyle name="Normale 3 3 3 3 3 2 7" xfId="11135"/>
    <cellStyle name="Normale 3 3 3 3 3 3" xfId="11136"/>
    <cellStyle name="Normale 3 3 3 3 3 3 2" xfId="11137"/>
    <cellStyle name="Normale 3 3 3 3 3 3 2 2" xfId="11138"/>
    <cellStyle name="Normale 3 3 3 3 3 3 2 2 2" xfId="11139"/>
    <cellStyle name="Normale 3 3 3 3 3 3 2 3" xfId="11140"/>
    <cellStyle name="Normale 3 3 3 3 3 3 2 3 2" xfId="11141"/>
    <cellStyle name="Normale 3 3 3 3 3 3 2 4" xfId="11142"/>
    <cellStyle name="Normale 3 3 3 3 3 3 3" xfId="11143"/>
    <cellStyle name="Normale 3 3 3 3 3 3 3 2" xfId="11144"/>
    <cellStyle name="Normale 3 3 3 3 3 3 3 2 2" xfId="11145"/>
    <cellStyle name="Normale 3 3 3 3 3 3 3 3" xfId="11146"/>
    <cellStyle name="Normale 3 3 3 3 3 3 4" xfId="11147"/>
    <cellStyle name="Normale 3 3 3 3 3 3 4 2" xfId="11148"/>
    <cellStyle name="Normale 3 3 3 3 3 3 5" xfId="11149"/>
    <cellStyle name="Normale 3 3 3 3 3 4" xfId="11150"/>
    <cellStyle name="Normale 3 3 3 3 3 4 2" xfId="11151"/>
    <cellStyle name="Normale 3 3 3 3 3 4 2 2" xfId="11152"/>
    <cellStyle name="Normale 3 3 3 3 3 4 2 2 2" xfId="11153"/>
    <cellStyle name="Normale 3 3 3 3 3 4 2 3" xfId="11154"/>
    <cellStyle name="Normale 3 3 3 3 3 4 2 3 2" xfId="11155"/>
    <cellStyle name="Normale 3 3 3 3 3 4 2 4" xfId="11156"/>
    <cellStyle name="Normale 3 3 3 3 3 4 3" xfId="11157"/>
    <cellStyle name="Normale 3 3 3 3 3 4 3 2" xfId="11158"/>
    <cellStyle name="Normale 3 3 3 3 3 4 3 2 2" xfId="11159"/>
    <cellStyle name="Normale 3 3 3 3 3 4 3 3" xfId="11160"/>
    <cellStyle name="Normale 3 3 3 3 3 4 4" xfId="11161"/>
    <cellStyle name="Normale 3 3 3 3 3 4 4 2" xfId="11162"/>
    <cellStyle name="Normale 3 3 3 3 3 4 5" xfId="11163"/>
    <cellStyle name="Normale 3 3 3 3 3 5" xfId="11164"/>
    <cellStyle name="Normale 3 3 3 3 3 5 2" xfId="11165"/>
    <cellStyle name="Normale 3 3 3 3 3 5 2 2" xfId="11166"/>
    <cellStyle name="Normale 3 3 3 3 3 5 3" xfId="11167"/>
    <cellStyle name="Normale 3 3 3 3 3 5 3 2" xfId="11168"/>
    <cellStyle name="Normale 3 3 3 3 3 5 4" xfId="11169"/>
    <cellStyle name="Normale 3 3 3 3 3 6" xfId="11170"/>
    <cellStyle name="Normale 3 3 3 3 3 6 2" xfId="11171"/>
    <cellStyle name="Normale 3 3 3 3 3 6 2 2" xfId="11172"/>
    <cellStyle name="Normale 3 3 3 3 3 6 3" xfId="11173"/>
    <cellStyle name="Normale 3 3 3 3 3 7" xfId="11174"/>
    <cellStyle name="Normale 3 3 3 3 3 7 2" xfId="11175"/>
    <cellStyle name="Normale 3 3 3 3 3 8" xfId="11176"/>
    <cellStyle name="Normale 3 3 3 3 4" xfId="11177"/>
    <cellStyle name="Normale 3 3 3 3 4 2" xfId="11178"/>
    <cellStyle name="Normale 3 3 3 3 4 2 2" xfId="11179"/>
    <cellStyle name="Normale 3 3 3 3 4 2 2 2" xfId="11180"/>
    <cellStyle name="Normale 3 3 3 3 4 2 2 2 2" xfId="11181"/>
    <cellStyle name="Normale 3 3 3 3 4 2 2 3" xfId="11182"/>
    <cellStyle name="Normale 3 3 3 3 4 2 2 3 2" xfId="11183"/>
    <cellStyle name="Normale 3 3 3 3 4 2 2 4" xfId="11184"/>
    <cellStyle name="Normale 3 3 3 3 4 2 3" xfId="11185"/>
    <cellStyle name="Normale 3 3 3 3 4 2 3 2" xfId="11186"/>
    <cellStyle name="Normale 3 3 3 3 4 2 3 2 2" xfId="11187"/>
    <cellStyle name="Normale 3 3 3 3 4 2 3 3" xfId="11188"/>
    <cellStyle name="Normale 3 3 3 3 4 2 4" xfId="11189"/>
    <cellStyle name="Normale 3 3 3 3 4 2 4 2" xfId="11190"/>
    <cellStyle name="Normale 3 3 3 3 4 2 5" xfId="11191"/>
    <cellStyle name="Normale 3 3 3 3 4 3" xfId="11192"/>
    <cellStyle name="Normale 3 3 3 3 4 3 2" xfId="11193"/>
    <cellStyle name="Normale 3 3 3 3 4 3 2 2" xfId="11194"/>
    <cellStyle name="Normale 3 3 3 3 4 3 2 2 2" xfId="11195"/>
    <cellStyle name="Normale 3 3 3 3 4 3 2 3" xfId="11196"/>
    <cellStyle name="Normale 3 3 3 3 4 3 2 3 2" xfId="11197"/>
    <cellStyle name="Normale 3 3 3 3 4 3 2 4" xfId="11198"/>
    <cellStyle name="Normale 3 3 3 3 4 3 3" xfId="11199"/>
    <cellStyle name="Normale 3 3 3 3 4 3 3 2" xfId="11200"/>
    <cellStyle name="Normale 3 3 3 3 4 3 3 2 2" xfId="11201"/>
    <cellStyle name="Normale 3 3 3 3 4 3 3 3" xfId="11202"/>
    <cellStyle name="Normale 3 3 3 3 4 3 4" xfId="11203"/>
    <cellStyle name="Normale 3 3 3 3 4 3 4 2" xfId="11204"/>
    <cellStyle name="Normale 3 3 3 3 4 3 5" xfId="11205"/>
    <cellStyle name="Normale 3 3 3 3 4 4" xfId="11206"/>
    <cellStyle name="Normale 3 3 3 3 4 4 2" xfId="11207"/>
    <cellStyle name="Normale 3 3 3 3 4 4 2 2" xfId="11208"/>
    <cellStyle name="Normale 3 3 3 3 4 4 3" xfId="11209"/>
    <cellStyle name="Normale 3 3 3 3 4 4 3 2" xfId="11210"/>
    <cellStyle name="Normale 3 3 3 3 4 4 4" xfId="11211"/>
    <cellStyle name="Normale 3 3 3 3 4 5" xfId="11212"/>
    <cellStyle name="Normale 3 3 3 3 4 5 2" xfId="11213"/>
    <cellStyle name="Normale 3 3 3 3 4 5 2 2" xfId="11214"/>
    <cellStyle name="Normale 3 3 3 3 4 5 3" xfId="11215"/>
    <cellStyle name="Normale 3 3 3 3 4 6" xfId="11216"/>
    <cellStyle name="Normale 3 3 3 3 4 6 2" xfId="11217"/>
    <cellStyle name="Normale 3 3 3 3 4 7" xfId="11218"/>
    <cellStyle name="Normale 3 3 3 3 5" xfId="11219"/>
    <cellStyle name="Normale 3 3 3 3 5 2" xfId="11220"/>
    <cellStyle name="Normale 3 3 3 3 5 2 2" xfId="11221"/>
    <cellStyle name="Normale 3 3 3 3 5 2 2 2" xfId="11222"/>
    <cellStyle name="Normale 3 3 3 3 5 2 3" xfId="11223"/>
    <cellStyle name="Normale 3 3 3 3 5 2 3 2" xfId="11224"/>
    <cellStyle name="Normale 3 3 3 3 5 2 4" xfId="11225"/>
    <cellStyle name="Normale 3 3 3 3 5 3" xfId="11226"/>
    <cellStyle name="Normale 3 3 3 3 5 3 2" xfId="11227"/>
    <cellStyle name="Normale 3 3 3 3 5 3 2 2" xfId="11228"/>
    <cellStyle name="Normale 3 3 3 3 5 3 3" xfId="11229"/>
    <cellStyle name="Normale 3 3 3 3 5 4" xfId="11230"/>
    <cellStyle name="Normale 3 3 3 3 5 4 2" xfId="11231"/>
    <cellStyle name="Normale 3 3 3 3 5 5" xfId="11232"/>
    <cellStyle name="Normale 3 3 3 3 6" xfId="11233"/>
    <cellStyle name="Normale 3 3 3 3 6 2" xfId="11234"/>
    <cellStyle name="Normale 3 3 3 3 6 2 2" xfId="11235"/>
    <cellStyle name="Normale 3 3 3 3 6 2 2 2" xfId="11236"/>
    <cellStyle name="Normale 3 3 3 3 6 2 3" xfId="11237"/>
    <cellStyle name="Normale 3 3 3 3 6 2 3 2" xfId="11238"/>
    <cellStyle name="Normale 3 3 3 3 6 2 4" xfId="11239"/>
    <cellStyle name="Normale 3 3 3 3 6 3" xfId="11240"/>
    <cellStyle name="Normale 3 3 3 3 6 3 2" xfId="11241"/>
    <cellStyle name="Normale 3 3 3 3 6 3 2 2" xfId="11242"/>
    <cellStyle name="Normale 3 3 3 3 6 3 3" xfId="11243"/>
    <cellStyle name="Normale 3 3 3 3 6 4" xfId="11244"/>
    <cellStyle name="Normale 3 3 3 3 6 4 2" xfId="11245"/>
    <cellStyle name="Normale 3 3 3 3 6 5" xfId="11246"/>
    <cellStyle name="Normale 3 3 3 3 7" xfId="11247"/>
    <cellStyle name="Normale 3 3 3 3 7 2" xfId="11248"/>
    <cellStyle name="Normale 3 3 3 3 7 2 2" xfId="11249"/>
    <cellStyle name="Normale 3 3 3 3 7 3" xfId="11250"/>
    <cellStyle name="Normale 3 3 3 3 7 3 2" xfId="11251"/>
    <cellStyle name="Normale 3 3 3 3 7 4" xfId="11252"/>
    <cellStyle name="Normale 3 3 3 3 8" xfId="11253"/>
    <cellStyle name="Normale 3 3 3 3 8 2" xfId="11254"/>
    <cellStyle name="Normale 3 3 3 3 8 2 2" xfId="11255"/>
    <cellStyle name="Normale 3 3 3 3 8 3" xfId="11256"/>
    <cellStyle name="Normale 3 3 3 3 9" xfId="11257"/>
    <cellStyle name="Normale 3 3 3 3 9 2" xfId="11258"/>
    <cellStyle name="Normale 3 3 3 4" xfId="11259"/>
    <cellStyle name="Normale 3 3 3 4 2" xfId="11260"/>
    <cellStyle name="Normale 3 3 3 4 2 2" xfId="11261"/>
    <cellStyle name="Normale 3 3 3 4 2 2 2" xfId="11262"/>
    <cellStyle name="Normale 3 3 3 4 2 2 2 2" xfId="11263"/>
    <cellStyle name="Normale 3 3 3 4 2 2 2 2 2" xfId="11264"/>
    <cellStyle name="Normale 3 3 3 4 2 2 2 3" xfId="11265"/>
    <cellStyle name="Normale 3 3 3 4 2 2 2 3 2" xfId="11266"/>
    <cellStyle name="Normale 3 3 3 4 2 2 2 4" xfId="11267"/>
    <cellStyle name="Normale 3 3 3 4 2 2 3" xfId="11268"/>
    <cellStyle name="Normale 3 3 3 4 2 2 3 2" xfId="11269"/>
    <cellStyle name="Normale 3 3 3 4 2 2 3 2 2" xfId="11270"/>
    <cellStyle name="Normale 3 3 3 4 2 2 3 3" xfId="11271"/>
    <cellStyle name="Normale 3 3 3 4 2 2 4" xfId="11272"/>
    <cellStyle name="Normale 3 3 3 4 2 2 4 2" xfId="11273"/>
    <cellStyle name="Normale 3 3 3 4 2 2 5" xfId="11274"/>
    <cellStyle name="Normale 3 3 3 4 2 3" xfId="11275"/>
    <cellStyle name="Normale 3 3 3 4 2 3 2" xfId="11276"/>
    <cellStyle name="Normale 3 3 3 4 2 3 2 2" xfId="11277"/>
    <cellStyle name="Normale 3 3 3 4 2 3 2 2 2" xfId="11278"/>
    <cellStyle name="Normale 3 3 3 4 2 3 2 3" xfId="11279"/>
    <cellStyle name="Normale 3 3 3 4 2 3 2 3 2" xfId="11280"/>
    <cellStyle name="Normale 3 3 3 4 2 3 2 4" xfId="11281"/>
    <cellStyle name="Normale 3 3 3 4 2 3 3" xfId="11282"/>
    <cellStyle name="Normale 3 3 3 4 2 3 3 2" xfId="11283"/>
    <cellStyle name="Normale 3 3 3 4 2 3 3 2 2" xfId="11284"/>
    <cellStyle name="Normale 3 3 3 4 2 3 3 3" xfId="11285"/>
    <cellStyle name="Normale 3 3 3 4 2 3 4" xfId="11286"/>
    <cellStyle name="Normale 3 3 3 4 2 3 4 2" xfId="11287"/>
    <cellStyle name="Normale 3 3 3 4 2 3 5" xfId="11288"/>
    <cellStyle name="Normale 3 3 3 4 2 4" xfId="11289"/>
    <cellStyle name="Normale 3 3 3 4 2 4 2" xfId="11290"/>
    <cellStyle name="Normale 3 3 3 4 2 4 2 2" xfId="11291"/>
    <cellStyle name="Normale 3 3 3 4 2 4 3" xfId="11292"/>
    <cellStyle name="Normale 3 3 3 4 2 4 3 2" xfId="11293"/>
    <cellStyle name="Normale 3 3 3 4 2 4 4" xfId="11294"/>
    <cellStyle name="Normale 3 3 3 4 2 5" xfId="11295"/>
    <cellStyle name="Normale 3 3 3 4 2 5 2" xfId="11296"/>
    <cellStyle name="Normale 3 3 3 4 2 5 2 2" xfId="11297"/>
    <cellStyle name="Normale 3 3 3 4 2 5 3" xfId="11298"/>
    <cellStyle name="Normale 3 3 3 4 2 6" xfId="11299"/>
    <cellStyle name="Normale 3 3 3 4 2 6 2" xfId="11300"/>
    <cellStyle name="Normale 3 3 3 4 2 7" xfId="11301"/>
    <cellStyle name="Normale 3 3 3 4 3" xfId="11302"/>
    <cellStyle name="Normale 3 3 3 4 3 2" xfId="11303"/>
    <cellStyle name="Normale 3 3 3 4 3 2 2" xfId="11304"/>
    <cellStyle name="Normale 3 3 3 4 3 2 2 2" xfId="11305"/>
    <cellStyle name="Normale 3 3 3 4 3 2 3" xfId="11306"/>
    <cellStyle name="Normale 3 3 3 4 3 2 3 2" xfId="11307"/>
    <cellStyle name="Normale 3 3 3 4 3 2 4" xfId="11308"/>
    <cellStyle name="Normale 3 3 3 4 3 3" xfId="11309"/>
    <cellStyle name="Normale 3 3 3 4 3 3 2" xfId="11310"/>
    <cellStyle name="Normale 3 3 3 4 3 3 2 2" xfId="11311"/>
    <cellStyle name="Normale 3 3 3 4 3 3 3" xfId="11312"/>
    <cellStyle name="Normale 3 3 3 4 3 4" xfId="11313"/>
    <cellStyle name="Normale 3 3 3 4 3 4 2" xfId="11314"/>
    <cellStyle name="Normale 3 3 3 4 3 5" xfId="11315"/>
    <cellStyle name="Normale 3 3 3 4 4" xfId="11316"/>
    <cellStyle name="Normale 3 3 3 4 4 2" xfId="11317"/>
    <cellStyle name="Normale 3 3 3 4 4 2 2" xfId="11318"/>
    <cellStyle name="Normale 3 3 3 4 4 2 2 2" xfId="11319"/>
    <cellStyle name="Normale 3 3 3 4 4 2 3" xfId="11320"/>
    <cellStyle name="Normale 3 3 3 4 4 2 3 2" xfId="11321"/>
    <cellStyle name="Normale 3 3 3 4 4 2 4" xfId="11322"/>
    <cellStyle name="Normale 3 3 3 4 4 3" xfId="11323"/>
    <cellStyle name="Normale 3 3 3 4 4 3 2" xfId="11324"/>
    <cellStyle name="Normale 3 3 3 4 4 3 2 2" xfId="11325"/>
    <cellStyle name="Normale 3 3 3 4 4 3 3" xfId="11326"/>
    <cellStyle name="Normale 3 3 3 4 4 4" xfId="11327"/>
    <cellStyle name="Normale 3 3 3 4 4 4 2" xfId="11328"/>
    <cellStyle name="Normale 3 3 3 4 4 5" xfId="11329"/>
    <cellStyle name="Normale 3 3 3 4 5" xfId="11330"/>
    <cellStyle name="Normale 3 3 3 4 5 2" xfId="11331"/>
    <cellStyle name="Normale 3 3 3 4 5 2 2" xfId="11332"/>
    <cellStyle name="Normale 3 3 3 4 5 3" xfId="11333"/>
    <cellStyle name="Normale 3 3 3 4 5 3 2" xfId="11334"/>
    <cellStyle name="Normale 3 3 3 4 5 4" xfId="11335"/>
    <cellStyle name="Normale 3 3 3 4 6" xfId="11336"/>
    <cellStyle name="Normale 3 3 3 4 6 2" xfId="11337"/>
    <cellStyle name="Normale 3 3 3 4 6 2 2" xfId="11338"/>
    <cellStyle name="Normale 3 3 3 4 6 3" xfId="11339"/>
    <cellStyle name="Normale 3 3 3 4 7" xfId="11340"/>
    <cellStyle name="Normale 3 3 3 4 7 2" xfId="11341"/>
    <cellStyle name="Normale 3 3 3 4 8" xfId="11342"/>
    <cellStyle name="Normale 3 3 3 5" xfId="11343"/>
    <cellStyle name="Normale 3 3 3 5 2" xfId="11344"/>
    <cellStyle name="Normale 3 3 3 5 2 2" xfId="11345"/>
    <cellStyle name="Normale 3 3 3 5 2 2 2" xfId="11346"/>
    <cellStyle name="Normale 3 3 3 5 2 2 2 2" xfId="11347"/>
    <cellStyle name="Normale 3 3 3 5 2 2 2 2 2" xfId="11348"/>
    <cellStyle name="Normale 3 3 3 5 2 2 2 3" xfId="11349"/>
    <cellStyle name="Normale 3 3 3 5 2 2 2 3 2" xfId="11350"/>
    <cellStyle name="Normale 3 3 3 5 2 2 2 4" xfId="11351"/>
    <cellStyle name="Normale 3 3 3 5 2 2 3" xfId="11352"/>
    <cellStyle name="Normale 3 3 3 5 2 2 3 2" xfId="11353"/>
    <cellStyle name="Normale 3 3 3 5 2 2 3 2 2" xfId="11354"/>
    <cellStyle name="Normale 3 3 3 5 2 2 3 3" xfId="11355"/>
    <cellStyle name="Normale 3 3 3 5 2 2 4" xfId="11356"/>
    <cellStyle name="Normale 3 3 3 5 2 2 4 2" xfId="11357"/>
    <cellStyle name="Normale 3 3 3 5 2 2 5" xfId="11358"/>
    <cellStyle name="Normale 3 3 3 5 2 3" xfId="11359"/>
    <cellStyle name="Normale 3 3 3 5 2 3 2" xfId="11360"/>
    <cellStyle name="Normale 3 3 3 5 2 3 2 2" xfId="11361"/>
    <cellStyle name="Normale 3 3 3 5 2 3 2 2 2" xfId="11362"/>
    <cellStyle name="Normale 3 3 3 5 2 3 2 3" xfId="11363"/>
    <cellStyle name="Normale 3 3 3 5 2 3 2 3 2" xfId="11364"/>
    <cellStyle name="Normale 3 3 3 5 2 3 2 4" xfId="11365"/>
    <cellStyle name="Normale 3 3 3 5 2 3 3" xfId="11366"/>
    <cellStyle name="Normale 3 3 3 5 2 3 3 2" xfId="11367"/>
    <cellStyle name="Normale 3 3 3 5 2 3 3 2 2" xfId="11368"/>
    <cellStyle name="Normale 3 3 3 5 2 3 3 3" xfId="11369"/>
    <cellStyle name="Normale 3 3 3 5 2 3 4" xfId="11370"/>
    <cellStyle name="Normale 3 3 3 5 2 3 4 2" xfId="11371"/>
    <cellStyle name="Normale 3 3 3 5 2 3 5" xfId="11372"/>
    <cellStyle name="Normale 3 3 3 5 2 4" xfId="11373"/>
    <cellStyle name="Normale 3 3 3 5 2 4 2" xfId="11374"/>
    <cellStyle name="Normale 3 3 3 5 2 4 2 2" xfId="11375"/>
    <cellStyle name="Normale 3 3 3 5 2 4 3" xfId="11376"/>
    <cellStyle name="Normale 3 3 3 5 2 4 3 2" xfId="11377"/>
    <cellStyle name="Normale 3 3 3 5 2 4 4" xfId="11378"/>
    <cellStyle name="Normale 3 3 3 5 2 5" xfId="11379"/>
    <cellStyle name="Normale 3 3 3 5 2 5 2" xfId="11380"/>
    <cellStyle name="Normale 3 3 3 5 2 5 2 2" xfId="11381"/>
    <cellStyle name="Normale 3 3 3 5 2 5 3" xfId="11382"/>
    <cellStyle name="Normale 3 3 3 5 2 6" xfId="11383"/>
    <cellStyle name="Normale 3 3 3 5 2 6 2" xfId="11384"/>
    <cellStyle name="Normale 3 3 3 5 2 7" xfId="11385"/>
    <cellStyle name="Normale 3 3 3 5 3" xfId="11386"/>
    <cellStyle name="Normale 3 3 3 5 3 2" xfId="11387"/>
    <cellStyle name="Normale 3 3 3 5 3 2 2" xfId="11388"/>
    <cellStyle name="Normale 3 3 3 5 3 2 2 2" xfId="11389"/>
    <cellStyle name="Normale 3 3 3 5 3 2 3" xfId="11390"/>
    <cellStyle name="Normale 3 3 3 5 3 2 3 2" xfId="11391"/>
    <cellStyle name="Normale 3 3 3 5 3 2 4" xfId="11392"/>
    <cellStyle name="Normale 3 3 3 5 3 3" xfId="11393"/>
    <cellStyle name="Normale 3 3 3 5 3 3 2" xfId="11394"/>
    <cellStyle name="Normale 3 3 3 5 3 3 2 2" xfId="11395"/>
    <cellStyle name="Normale 3 3 3 5 3 3 3" xfId="11396"/>
    <cellStyle name="Normale 3 3 3 5 3 4" xfId="11397"/>
    <cellStyle name="Normale 3 3 3 5 3 4 2" xfId="11398"/>
    <cellStyle name="Normale 3 3 3 5 3 5" xfId="11399"/>
    <cellStyle name="Normale 3 3 3 5 4" xfId="11400"/>
    <cellStyle name="Normale 3 3 3 5 4 2" xfId="11401"/>
    <cellStyle name="Normale 3 3 3 5 4 2 2" xfId="11402"/>
    <cellStyle name="Normale 3 3 3 5 4 2 2 2" xfId="11403"/>
    <cellStyle name="Normale 3 3 3 5 4 2 3" xfId="11404"/>
    <cellStyle name="Normale 3 3 3 5 4 2 3 2" xfId="11405"/>
    <cellStyle name="Normale 3 3 3 5 4 2 4" xfId="11406"/>
    <cellStyle name="Normale 3 3 3 5 4 3" xfId="11407"/>
    <cellStyle name="Normale 3 3 3 5 4 3 2" xfId="11408"/>
    <cellStyle name="Normale 3 3 3 5 4 3 2 2" xfId="11409"/>
    <cellStyle name="Normale 3 3 3 5 4 3 3" xfId="11410"/>
    <cellStyle name="Normale 3 3 3 5 4 4" xfId="11411"/>
    <cellStyle name="Normale 3 3 3 5 4 4 2" xfId="11412"/>
    <cellStyle name="Normale 3 3 3 5 4 5" xfId="11413"/>
    <cellStyle name="Normale 3 3 3 5 5" xfId="11414"/>
    <cellStyle name="Normale 3 3 3 5 5 2" xfId="11415"/>
    <cellStyle name="Normale 3 3 3 5 5 2 2" xfId="11416"/>
    <cellStyle name="Normale 3 3 3 5 5 3" xfId="11417"/>
    <cellStyle name="Normale 3 3 3 5 5 3 2" xfId="11418"/>
    <cellStyle name="Normale 3 3 3 5 5 4" xfId="11419"/>
    <cellStyle name="Normale 3 3 3 5 6" xfId="11420"/>
    <cellStyle name="Normale 3 3 3 5 6 2" xfId="11421"/>
    <cellStyle name="Normale 3 3 3 5 6 2 2" xfId="11422"/>
    <cellStyle name="Normale 3 3 3 5 6 3" xfId="11423"/>
    <cellStyle name="Normale 3 3 3 5 7" xfId="11424"/>
    <cellStyle name="Normale 3 3 3 5 7 2" xfId="11425"/>
    <cellStyle name="Normale 3 3 3 5 8" xfId="11426"/>
    <cellStyle name="Normale 3 3 3 6" xfId="11427"/>
    <cellStyle name="Normale 3 3 3 6 2" xfId="11428"/>
    <cellStyle name="Normale 3 3 3 6 2 2" xfId="11429"/>
    <cellStyle name="Normale 3 3 3 6 2 2 2" xfId="11430"/>
    <cellStyle name="Normale 3 3 3 6 2 2 2 2" xfId="11431"/>
    <cellStyle name="Normale 3 3 3 6 2 2 3" xfId="11432"/>
    <cellStyle name="Normale 3 3 3 6 2 2 3 2" xfId="11433"/>
    <cellStyle name="Normale 3 3 3 6 2 2 4" xfId="11434"/>
    <cellStyle name="Normale 3 3 3 6 2 3" xfId="11435"/>
    <cellStyle name="Normale 3 3 3 6 2 3 2" xfId="11436"/>
    <cellStyle name="Normale 3 3 3 6 2 3 2 2" xfId="11437"/>
    <cellStyle name="Normale 3 3 3 6 2 3 3" xfId="11438"/>
    <cellStyle name="Normale 3 3 3 6 2 4" xfId="11439"/>
    <cellStyle name="Normale 3 3 3 6 2 4 2" xfId="11440"/>
    <cellStyle name="Normale 3 3 3 6 2 5" xfId="11441"/>
    <cellStyle name="Normale 3 3 3 6 3" xfId="11442"/>
    <cellStyle name="Normale 3 3 3 6 3 2" xfId="11443"/>
    <cellStyle name="Normale 3 3 3 6 3 2 2" xfId="11444"/>
    <cellStyle name="Normale 3 3 3 6 3 2 2 2" xfId="11445"/>
    <cellStyle name="Normale 3 3 3 6 3 2 3" xfId="11446"/>
    <cellStyle name="Normale 3 3 3 6 3 2 3 2" xfId="11447"/>
    <cellStyle name="Normale 3 3 3 6 3 2 4" xfId="11448"/>
    <cellStyle name="Normale 3 3 3 6 3 3" xfId="11449"/>
    <cellStyle name="Normale 3 3 3 6 3 3 2" xfId="11450"/>
    <cellStyle name="Normale 3 3 3 6 3 3 2 2" xfId="11451"/>
    <cellStyle name="Normale 3 3 3 6 3 3 3" xfId="11452"/>
    <cellStyle name="Normale 3 3 3 6 3 4" xfId="11453"/>
    <cellStyle name="Normale 3 3 3 6 3 4 2" xfId="11454"/>
    <cellStyle name="Normale 3 3 3 6 3 5" xfId="11455"/>
    <cellStyle name="Normale 3 3 3 6 4" xfId="11456"/>
    <cellStyle name="Normale 3 3 3 6 4 2" xfId="11457"/>
    <cellStyle name="Normale 3 3 3 6 4 2 2" xfId="11458"/>
    <cellStyle name="Normale 3 3 3 6 4 3" xfId="11459"/>
    <cellStyle name="Normale 3 3 3 6 4 3 2" xfId="11460"/>
    <cellStyle name="Normale 3 3 3 6 4 4" xfId="11461"/>
    <cellStyle name="Normale 3 3 3 6 5" xfId="11462"/>
    <cellStyle name="Normale 3 3 3 6 5 2" xfId="11463"/>
    <cellStyle name="Normale 3 3 3 6 5 2 2" xfId="11464"/>
    <cellStyle name="Normale 3 3 3 6 5 3" xfId="11465"/>
    <cellStyle name="Normale 3 3 3 6 6" xfId="11466"/>
    <cellStyle name="Normale 3 3 3 6 6 2" xfId="11467"/>
    <cellStyle name="Normale 3 3 3 6 7" xfId="11468"/>
    <cellStyle name="Normale 3 3 3 7" xfId="11469"/>
    <cellStyle name="Normale 3 3 3 7 2" xfId="11470"/>
    <cellStyle name="Normale 3 3 3 7 2 2" xfId="11471"/>
    <cellStyle name="Normale 3 3 3 7 2 2 2" xfId="11472"/>
    <cellStyle name="Normale 3 3 3 7 2 3" xfId="11473"/>
    <cellStyle name="Normale 3 3 3 7 2 3 2" xfId="11474"/>
    <cellStyle name="Normale 3 3 3 7 2 4" xfId="11475"/>
    <cellStyle name="Normale 3 3 3 7 3" xfId="11476"/>
    <cellStyle name="Normale 3 3 3 7 3 2" xfId="11477"/>
    <cellStyle name="Normale 3 3 3 7 3 2 2" xfId="11478"/>
    <cellStyle name="Normale 3 3 3 7 3 3" xfId="11479"/>
    <cellStyle name="Normale 3 3 3 7 4" xfId="11480"/>
    <cellStyle name="Normale 3 3 3 7 4 2" xfId="11481"/>
    <cellStyle name="Normale 3 3 3 7 5" xfId="11482"/>
    <cellStyle name="Normale 3 3 3 8" xfId="11483"/>
    <cellStyle name="Normale 3 3 3 8 2" xfId="11484"/>
    <cellStyle name="Normale 3 3 3 8 2 2" xfId="11485"/>
    <cellStyle name="Normale 3 3 3 8 2 2 2" xfId="11486"/>
    <cellStyle name="Normale 3 3 3 8 2 3" xfId="11487"/>
    <cellStyle name="Normale 3 3 3 8 2 3 2" xfId="11488"/>
    <cellStyle name="Normale 3 3 3 8 2 4" xfId="11489"/>
    <cellStyle name="Normale 3 3 3 8 3" xfId="11490"/>
    <cellStyle name="Normale 3 3 3 8 3 2" xfId="11491"/>
    <cellStyle name="Normale 3 3 3 8 3 2 2" xfId="11492"/>
    <cellStyle name="Normale 3 3 3 8 3 3" xfId="11493"/>
    <cellStyle name="Normale 3 3 3 8 4" xfId="11494"/>
    <cellStyle name="Normale 3 3 3 8 4 2" xfId="11495"/>
    <cellStyle name="Normale 3 3 3 8 5" xfId="11496"/>
    <cellStyle name="Normale 3 3 3 9" xfId="11497"/>
    <cellStyle name="Normale 3 3 3 9 2" xfId="11498"/>
    <cellStyle name="Normale 3 3 3 9 2 2" xfId="11499"/>
    <cellStyle name="Normale 3 3 3 9 3" xfId="11500"/>
    <cellStyle name="Normale 3 3 3 9 3 2" xfId="11501"/>
    <cellStyle name="Normale 3 3 3 9 4" xfId="11502"/>
    <cellStyle name="Normale 3 3 4" xfId="11503"/>
    <cellStyle name="Normale 3 3 4 10" xfId="11504"/>
    <cellStyle name="Normale 3 3 4 10 2" xfId="11505"/>
    <cellStyle name="Normale 3 3 4 10 2 2" xfId="11506"/>
    <cellStyle name="Normale 3 3 4 10 3" xfId="11507"/>
    <cellStyle name="Normale 3 3 4 10 3 2" xfId="11508"/>
    <cellStyle name="Normale 3 3 4 10 4" xfId="11509"/>
    <cellStyle name="Normale 3 3 4 11" xfId="11510"/>
    <cellStyle name="Normale 3 3 4 11 2" xfId="11511"/>
    <cellStyle name="Normale 3 3 4 11 2 2" xfId="11512"/>
    <cellStyle name="Normale 3 3 4 11 3" xfId="11513"/>
    <cellStyle name="Normale 3 3 4 12" xfId="11514"/>
    <cellStyle name="Normale 3 3 4 12 2" xfId="11515"/>
    <cellStyle name="Normale 3 3 4 13" xfId="11516"/>
    <cellStyle name="Normale 3 3 4 2" xfId="11517"/>
    <cellStyle name="Normale 3 3 4 2 10" xfId="11518"/>
    <cellStyle name="Normale 3 3 4 2 2" xfId="11519"/>
    <cellStyle name="Normale 3 3 4 2 2 2" xfId="11520"/>
    <cellStyle name="Normale 3 3 4 2 2 2 2" xfId="11521"/>
    <cellStyle name="Normale 3 3 4 2 2 2 2 2" xfId="11522"/>
    <cellStyle name="Normale 3 3 4 2 2 2 2 2 2" xfId="11523"/>
    <cellStyle name="Normale 3 3 4 2 2 2 2 2 2 2" xfId="11524"/>
    <cellStyle name="Normale 3 3 4 2 2 2 2 2 3" xfId="11525"/>
    <cellStyle name="Normale 3 3 4 2 2 2 2 2 3 2" xfId="11526"/>
    <cellStyle name="Normale 3 3 4 2 2 2 2 2 4" xfId="11527"/>
    <cellStyle name="Normale 3 3 4 2 2 2 2 3" xfId="11528"/>
    <cellStyle name="Normale 3 3 4 2 2 2 2 3 2" xfId="11529"/>
    <cellStyle name="Normale 3 3 4 2 2 2 2 3 2 2" xfId="11530"/>
    <cellStyle name="Normale 3 3 4 2 2 2 2 3 3" xfId="11531"/>
    <cellStyle name="Normale 3 3 4 2 2 2 2 4" xfId="11532"/>
    <cellStyle name="Normale 3 3 4 2 2 2 2 4 2" xfId="11533"/>
    <cellStyle name="Normale 3 3 4 2 2 2 2 5" xfId="11534"/>
    <cellStyle name="Normale 3 3 4 2 2 2 3" xfId="11535"/>
    <cellStyle name="Normale 3 3 4 2 2 2 3 2" xfId="11536"/>
    <cellStyle name="Normale 3 3 4 2 2 2 3 2 2" xfId="11537"/>
    <cellStyle name="Normale 3 3 4 2 2 2 3 2 2 2" xfId="11538"/>
    <cellStyle name="Normale 3 3 4 2 2 2 3 2 3" xfId="11539"/>
    <cellStyle name="Normale 3 3 4 2 2 2 3 2 3 2" xfId="11540"/>
    <cellStyle name="Normale 3 3 4 2 2 2 3 2 4" xfId="11541"/>
    <cellStyle name="Normale 3 3 4 2 2 2 3 3" xfId="11542"/>
    <cellStyle name="Normale 3 3 4 2 2 2 3 3 2" xfId="11543"/>
    <cellStyle name="Normale 3 3 4 2 2 2 3 3 2 2" xfId="11544"/>
    <cellStyle name="Normale 3 3 4 2 2 2 3 3 3" xfId="11545"/>
    <cellStyle name="Normale 3 3 4 2 2 2 3 4" xfId="11546"/>
    <cellStyle name="Normale 3 3 4 2 2 2 3 4 2" xfId="11547"/>
    <cellStyle name="Normale 3 3 4 2 2 2 3 5" xfId="11548"/>
    <cellStyle name="Normale 3 3 4 2 2 2 4" xfId="11549"/>
    <cellStyle name="Normale 3 3 4 2 2 2 4 2" xfId="11550"/>
    <cellStyle name="Normale 3 3 4 2 2 2 4 2 2" xfId="11551"/>
    <cellStyle name="Normale 3 3 4 2 2 2 4 3" xfId="11552"/>
    <cellStyle name="Normale 3 3 4 2 2 2 4 3 2" xfId="11553"/>
    <cellStyle name="Normale 3 3 4 2 2 2 4 4" xfId="11554"/>
    <cellStyle name="Normale 3 3 4 2 2 2 5" xfId="11555"/>
    <cellStyle name="Normale 3 3 4 2 2 2 5 2" xfId="11556"/>
    <cellStyle name="Normale 3 3 4 2 2 2 5 2 2" xfId="11557"/>
    <cellStyle name="Normale 3 3 4 2 2 2 5 3" xfId="11558"/>
    <cellStyle name="Normale 3 3 4 2 2 2 6" xfId="11559"/>
    <cellStyle name="Normale 3 3 4 2 2 2 6 2" xfId="11560"/>
    <cellStyle name="Normale 3 3 4 2 2 2 7" xfId="11561"/>
    <cellStyle name="Normale 3 3 4 2 2 3" xfId="11562"/>
    <cellStyle name="Normale 3 3 4 2 2 3 2" xfId="11563"/>
    <cellStyle name="Normale 3 3 4 2 2 3 2 2" xfId="11564"/>
    <cellStyle name="Normale 3 3 4 2 2 3 2 2 2" xfId="11565"/>
    <cellStyle name="Normale 3 3 4 2 2 3 2 3" xfId="11566"/>
    <cellStyle name="Normale 3 3 4 2 2 3 2 3 2" xfId="11567"/>
    <cellStyle name="Normale 3 3 4 2 2 3 2 4" xfId="11568"/>
    <cellStyle name="Normale 3 3 4 2 2 3 3" xfId="11569"/>
    <cellStyle name="Normale 3 3 4 2 2 3 3 2" xfId="11570"/>
    <cellStyle name="Normale 3 3 4 2 2 3 3 2 2" xfId="11571"/>
    <cellStyle name="Normale 3 3 4 2 2 3 3 3" xfId="11572"/>
    <cellStyle name="Normale 3 3 4 2 2 3 4" xfId="11573"/>
    <cellStyle name="Normale 3 3 4 2 2 3 4 2" xfId="11574"/>
    <cellStyle name="Normale 3 3 4 2 2 3 5" xfId="11575"/>
    <cellStyle name="Normale 3 3 4 2 2 4" xfId="11576"/>
    <cellStyle name="Normale 3 3 4 2 2 4 2" xfId="11577"/>
    <cellStyle name="Normale 3 3 4 2 2 4 2 2" xfId="11578"/>
    <cellStyle name="Normale 3 3 4 2 2 4 2 2 2" xfId="11579"/>
    <cellStyle name="Normale 3 3 4 2 2 4 2 3" xfId="11580"/>
    <cellStyle name="Normale 3 3 4 2 2 4 2 3 2" xfId="11581"/>
    <cellStyle name="Normale 3 3 4 2 2 4 2 4" xfId="11582"/>
    <cellStyle name="Normale 3 3 4 2 2 4 3" xfId="11583"/>
    <cellStyle name="Normale 3 3 4 2 2 4 3 2" xfId="11584"/>
    <cellStyle name="Normale 3 3 4 2 2 4 3 2 2" xfId="11585"/>
    <cellStyle name="Normale 3 3 4 2 2 4 3 3" xfId="11586"/>
    <cellStyle name="Normale 3 3 4 2 2 4 4" xfId="11587"/>
    <cellStyle name="Normale 3 3 4 2 2 4 4 2" xfId="11588"/>
    <cellStyle name="Normale 3 3 4 2 2 4 5" xfId="11589"/>
    <cellStyle name="Normale 3 3 4 2 2 5" xfId="11590"/>
    <cellStyle name="Normale 3 3 4 2 2 5 2" xfId="11591"/>
    <cellStyle name="Normale 3 3 4 2 2 5 2 2" xfId="11592"/>
    <cellStyle name="Normale 3 3 4 2 2 5 3" xfId="11593"/>
    <cellStyle name="Normale 3 3 4 2 2 5 3 2" xfId="11594"/>
    <cellStyle name="Normale 3 3 4 2 2 5 4" xfId="11595"/>
    <cellStyle name="Normale 3 3 4 2 2 6" xfId="11596"/>
    <cellStyle name="Normale 3 3 4 2 2 6 2" xfId="11597"/>
    <cellStyle name="Normale 3 3 4 2 2 6 2 2" xfId="11598"/>
    <cellStyle name="Normale 3 3 4 2 2 6 3" xfId="11599"/>
    <cellStyle name="Normale 3 3 4 2 2 7" xfId="11600"/>
    <cellStyle name="Normale 3 3 4 2 2 7 2" xfId="11601"/>
    <cellStyle name="Normale 3 3 4 2 2 8" xfId="11602"/>
    <cellStyle name="Normale 3 3 4 2 3" xfId="11603"/>
    <cellStyle name="Normale 3 3 4 2 3 2" xfId="11604"/>
    <cellStyle name="Normale 3 3 4 2 3 2 2" xfId="11605"/>
    <cellStyle name="Normale 3 3 4 2 3 2 2 2" xfId="11606"/>
    <cellStyle name="Normale 3 3 4 2 3 2 2 2 2" xfId="11607"/>
    <cellStyle name="Normale 3 3 4 2 3 2 2 2 2 2" xfId="11608"/>
    <cellStyle name="Normale 3 3 4 2 3 2 2 2 3" xfId="11609"/>
    <cellStyle name="Normale 3 3 4 2 3 2 2 2 3 2" xfId="11610"/>
    <cellStyle name="Normale 3 3 4 2 3 2 2 2 4" xfId="11611"/>
    <cellStyle name="Normale 3 3 4 2 3 2 2 3" xfId="11612"/>
    <cellStyle name="Normale 3 3 4 2 3 2 2 3 2" xfId="11613"/>
    <cellStyle name="Normale 3 3 4 2 3 2 2 3 2 2" xfId="11614"/>
    <cellStyle name="Normale 3 3 4 2 3 2 2 3 3" xfId="11615"/>
    <cellStyle name="Normale 3 3 4 2 3 2 2 4" xfId="11616"/>
    <cellStyle name="Normale 3 3 4 2 3 2 2 4 2" xfId="11617"/>
    <cellStyle name="Normale 3 3 4 2 3 2 2 5" xfId="11618"/>
    <cellStyle name="Normale 3 3 4 2 3 2 3" xfId="11619"/>
    <cellStyle name="Normale 3 3 4 2 3 2 3 2" xfId="11620"/>
    <cellStyle name="Normale 3 3 4 2 3 2 3 2 2" xfId="11621"/>
    <cellStyle name="Normale 3 3 4 2 3 2 3 2 2 2" xfId="11622"/>
    <cellStyle name="Normale 3 3 4 2 3 2 3 2 3" xfId="11623"/>
    <cellStyle name="Normale 3 3 4 2 3 2 3 2 3 2" xfId="11624"/>
    <cellStyle name="Normale 3 3 4 2 3 2 3 2 4" xfId="11625"/>
    <cellStyle name="Normale 3 3 4 2 3 2 3 3" xfId="11626"/>
    <cellStyle name="Normale 3 3 4 2 3 2 3 3 2" xfId="11627"/>
    <cellStyle name="Normale 3 3 4 2 3 2 3 3 2 2" xfId="11628"/>
    <cellStyle name="Normale 3 3 4 2 3 2 3 3 3" xfId="11629"/>
    <cellStyle name="Normale 3 3 4 2 3 2 3 4" xfId="11630"/>
    <cellStyle name="Normale 3 3 4 2 3 2 3 4 2" xfId="11631"/>
    <cellStyle name="Normale 3 3 4 2 3 2 3 5" xfId="11632"/>
    <cellStyle name="Normale 3 3 4 2 3 2 4" xfId="11633"/>
    <cellStyle name="Normale 3 3 4 2 3 2 4 2" xfId="11634"/>
    <cellStyle name="Normale 3 3 4 2 3 2 4 2 2" xfId="11635"/>
    <cellStyle name="Normale 3 3 4 2 3 2 4 3" xfId="11636"/>
    <cellStyle name="Normale 3 3 4 2 3 2 4 3 2" xfId="11637"/>
    <cellStyle name="Normale 3 3 4 2 3 2 4 4" xfId="11638"/>
    <cellStyle name="Normale 3 3 4 2 3 2 5" xfId="11639"/>
    <cellStyle name="Normale 3 3 4 2 3 2 5 2" xfId="11640"/>
    <cellStyle name="Normale 3 3 4 2 3 2 5 2 2" xfId="11641"/>
    <cellStyle name="Normale 3 3 4 2 3 2 5 3" xfId="11642"/>
    <cellStyle name="Normale 3 3 4 2 3 2 6" xfId="11643"/>
    <cellStyle name="Normale 3 3 4 2 3 2 6 2" xfId="11644"/>
    <cellStyle name="Normale 3 3 4 2 3 2 7" xfId="11645"/>
    <cellStyle name="Normale 3 3 4 2 3 3" xfId="11646"/>
    <cellStyle name="Normale 3 3 4 2 3 3 2" xfId="11647"/>
    <cellStyle name="Normale 3 3 4 2 3 3 2 2" xfId="11648"/>
    <cellStyle name="Normale 3 3 4 2 3 3 2 2 2" xfId="11649"/>
    <cellStyle name="Normale 3 3 4 2 3 3 2 3" xfId="11650"/>
    <cellStyle name="Normale 3 3 4 2 3 3 2 3 2" xfId="11651"/>
    <cellStyle name="Normale 3 3 4 2 3 3 2 4" xfId="11652"/>
    <cellStyle name="Normale 3 3 4 2 3 3 3" xfId="11653"/>
    <cellStyle name="Normale 3 3 4 2 3 3 3 2" xfId="11654"/>
    <cellStyle name="Normale 3 3 4 2 3 3 3 2 2" xfId="11655"/>
    <cellStyle name="Normale 3 3 4 2 3 3 3 3" xfId="11656"/>
    <cellStyle name="Normale 3 3 4 2 3 3 4" xfId="11657"/>
    <cellStyle name="Normale 3 3 4 2 3 3 4 2" xfId="11658"/>
    <cellStyle name="Normale 3 3 4 2 3 3 5" xfId="11659"/>
    <cellStyle name="Normale 3 3 4 2 3 4" xfId="11660"/>
    <cellStyle name="Normale 3 3 4 2 3 4 2" xfId="11661"/>
    <cellStyle name="Normale 3 3 4 2 3 4 2 2" xfId="11662"/>
    <cellStyle name="Normale 3 3 4 2 3 4 2 2 2" xfId="11663"/>
    <cellStyle name="Normale 3 3 4 2 3 4 2 3" xfId="11664"/>
    <cellStyle name="Normale 3 3 4 2 3 4 2 3 2" xfId="11665"/>
    <cellStyle name="Normale 3 3 4 2 3 4 2 4" xfId="11666"/>
    <cellStyle name="Normale 3 3 4 2 3 4 3" xfId="11667"/>
    <cellStyle name="Normale 3 3 4 2 3 4 3 2" xfId="11668"/>
    <cellStyle name="Normale 3 3 4 2 3 4 3 2 2" xfId="11669"/>
    <cellStyle name="Normale 3 3 4 2 3 4 3 3" xfId="11670"/>
    <cellStyle name="Normale 3 3 4 2 3 4 4" xfId="11671"/>
    <cellStyle name="Normale 3 3 4 2 3 4 4 2" xfId="11672"/>
    <cellStyle name="Normale 3 3 4 2 3 4 5" xfId="11673"/>
    <cellStyle name="Normale 3 3 4 2 3 5" xfId="11674"/>
    <cellStyle name="Normale 3 3 4 2 3 5 2" xfId="11675"/>
    <cellStyle name="Normale 3 3 4 2 3 5 2 2" xfId="11676"/>
    <cellStyle name="Normale 3 3 4 2 3 5 3" xfId="11677"/>
    <cellStyle name="Normale 3 3 4 2 3 5 3 2" xfId="11678"/>
    <cellStyle name="Normale 3 3 4 2 3 5 4" xfId="11679"/>
    <cellStyle name="Normale 3 3 4 2 3 6" xfId="11680"/>
    <cellStyle name="Normale 3 3 4 2 3 6 2" xfId="11681"/>
    <cellStyle name="Normale 3 3 4 2 3 6 2 2" xfId="11682"/>
    <cellStyle name="Normale 3 3 4 2 3 6 3" xfId="11683"/>
    <cellStyle name="Normale 3 3 4 2 3 7" xfId="11684"/>
    <cellStyle name="Normale 3 3 4 2 3 7 2" xfId="11685"/>
    <cellStyle name="Normale 3 3 4 2 3 8" xfId="11686"/>
    <cellStyle name="Normale 3 3 4 2 4" xfId="11687"/>
    <cellStyle name="Normale 3 3 4 2 4 2" xfId="11688"/>
    <cellStyle name="Normale 3 3 4 2 4 2 2" xfId="11689"/>
    <cellStyle name="Normale 3 3 4 2 4 2 2 2" xfId="11690"/>
    <cellStyle name="Normale 3 3 4 2 4 2 2 2 2" xfId="11691"/>
    <cellStyle name="Normale 3 3 4 2 4 2 2 3" xfId="11692"/>
    <cellStyle name="Normale 3 3 4 2 4 2 2 3 2" xfId="11693"/>
    <cellStyle name="Normale 3 3 4 2 4 2 2 4" xfId="11694"/>
    <cellStyle name="Normale 3 3 4 2 4 2 3" xfId="11695"/>
    <cellStyle name="Normale 3 3 4 2 4 2 3 2" xfId="11696"/>
    <cellStyle name="Normale 3 3 4 2 4 2 3 2 2" xfId="11697"/>
    <cellStyle name="Normale 3 3 4 2 4 2 3 3" xfId="11698"/>
    <cellStyle name="Normale 3 3 4 2 4 2 4" xfId="11699"/>
    <cellStyle name="Normale 3 3 4 2 4 2 4 2" xfId="11700"/>
    <cellStyle name="Normale 3 3 4 2 4 2 5" xfId="11701"/>
    <cellStyle name="Normale 3 3 4 2 4 3" xfId="11702"/>
    <cellStyle name="Normale 3 3 4 2 4 3 2" xfId="11703"/>
    <cellStyle name="Normale 3 3 4 2 4 3 2 2" xfId="11704"/>
    <cellStyle name="Normale 3 3 4 2 4 3 2 2 2" xfId="11705"/>
    <cellStyle name="Normale 3 3 4 2 4 3 2 3" xfId="11706"/>
    <cellStyle name="Normale 3 3 4 2 4 3 2 3 2" xfId="11707"/>
    <cellStyle name="Normale 3 3 4 2 4 3 2 4" xfId="11708"/>
    <cellStyle name="Normale 3 3 4 2 4 3 3" xfId="11709"/>
    <cellStyle name="Normale 3 3 4 2 4 3 3 2" xfId="11710"/>
    <cellStyle name="Normale 3 3 4 2 4 3 3 2 2" xfId="11711"/>
    <cellStyle name="Normale 3 3 4 2 4 3 3 3" xfId="11712"/>
    <cellStyle name="Normale 3 3 4 2 4 3 4" xfId="11713"/>
    <cellStyle name="Normale 3 3 4 2 4 3 4 2" xfId="11714"/>
    <cellStyle name="Normale 3 3 4 2 4 3 5" xfId="11715"/>
    <cellStyle name="Normale 3 3 4 2 4 4" xfId="11716"/>
    <cellStyle name="Normale 3 3 4 2 4 4 2" xfId="11717"/>
    <cellStyle name="Normale 3 3 4 2 4 4 2 2" xfId="11718"/>
    <cellStyle name="Normale 3 3 4 2 4 4 3" xfId="11719"/>
    <cellStyle name="Normale 3 3 4 2 4 4 3 2" xfId="11720"/>
    <cellStyle name="Normale 3 3 4 2 4 4 4" xfId="11721"/>
    <cellStyle name="Normale 3 3 4 2 4 5" xfId="11722"/>
    <cellStyle name="Normale 3 3 4 2 4 5 2" xfId="11723"/>
    <cellStyle name="Normale 3 3 4 2 4 5 2 2" xfId="11724"/>
    <cellStyle name="Normale 3 3 4 2 4 5 3" xfId="11725"/>
    <cellStyle name="Normale 3 3 4 2 4 6" xfId="11726"/>
    <cellStyle name="Normale 3 3 4 2 4 6 2" xfId="11727"/>
    <cellStyle name="Normale 3 3 4 2 4 7" xfId="11728"/>
    <cellStyle name="Normale 3 3 4 2 5" xfId="11729"/>
    <cellStyle name="Normale 3 3 4 2 5 2" xfId="11730"/>
    <cellStyle name="Normale 3 3 4 2 5 2 2" xfId="11731"/>
    <cellStyle name="Normale 3 3 4 2 5 2 2 2" xfId="11732"/>
    <cellStyle name="Normale 3 3 4 2 5 2 3" xfId="11733"/>
    <cellStyle name="Normale 3 3 4 2 5 2 3 2" xfId="11734"/>
    <cellStyle name="Normale 3 3 4 2 5 2 4" xfId="11735"/>
    <cellStyle name="Normale 3 3 4 2 5 3" xfId="11736"/>
    <cellStyle name="Normale 3 3 4 2 5 3 2" xfId="11737"/>
    <cellStyle name="Normale 3 3 4 2 5 3 2 2" xfId="11738"/>
    <cellStyle name="Normale 3 3 4 2 5 3 3" xfId="11739"/>
    <cellStyle name="Normale 3 3 4 2 5 4" xfId="11740"/>
    <cellStyle name="Normale 3 3 4 2 5 4 2" xfId="11741"/>
    <cellStyle name="Normale 3 3 4 2 5 5" xfId="11742"/>
    <cellStyle name="Normale 3 3 4 2 6" xfId="11743"/>
    <cellStyle name="Normale 3 3 4 2 6 2" xfId="11744"/>
    <cellStyle name="Normale 3 3 4 2 6 2 2" xfId="11745"/>
    <cellStyle name="Normale 3 3 4 2 6 2 2 2" xfId="11746"/>
    <cellStyle name="Normale 3 3 4 2 6 2 3" xfId="11747"/>
    <cellStyle name="Normale 3 3 4 2 6 2 3 2" xfId="11748"/>
    <cellStyle name="Normale 3 3 4 2 6 2 4" xfId="11749"/>
    <cellStyle name="Normale 3 3 4 2 6 3" xfId="11750"/>
    <cellStyle name="Normale 3 3 4 2 6 3 2" xfId="11751"/>
    <cellStyle name="Normale 3 3 4 2 6 3 2 2" xfId="11752"/>
    <cellStyle name="Normale 3 3 4 2 6 3 3" xfId="11753"/>
    <cellStyle name="Normale 3 3 4 2 6 4" xfId="11754"/>
    <cellStyle name="Normale 3 3 4 2 6 4 2" xfId="11755"/>
    <cellStyle name="Normale 3 3 4 2 6 5" xfId="11756"/>
    <cellStyle name="Normale 3 3 4 2 7" xfId="11757"/>
    <cellStyle name="Normale 3 3 4 2 7 2" xfId="11758"/>
    <cellStyle name="Normale 3 3 4 2 7 2 2" xfId="11759"/>
    <cellStyle name="Normale 3 3 4 2 7 3" xfId="11760"/>
    <cellStyle name="Normale 3 3 4 2 7 3 2" xfId="11761"/>
    <cellStyle name="Normale 3 3 4 2 7 4" xfId="11762"/>
    <cellStyle name="Normale 3 3 4 2 8" xfId="11763"/>
    <cellStyle name="Normale 3 3 4 2 8 2" xfId="11764"/>
    <cellStyle name="Normale 3 3 4 2 8 2 2" xfId="11765"/>
    <cellStyle name="Normale 3 3 4 2 8 3" xfId="11766"/>
    <cellStyle name="Normale 3 3 4 2 9" xfId="11767"/>
    <cellStyle name="Normale 3 3 4 2 9 2" xfId="11768"/>
    <cellStyle name="Normale 3 3 4 3" xfId="11769"/>
    <cellStyle name="Normale 3 3 4 3 2" xfId="11770"/>
    <cellStyle name="Normale 3 3 4 3 2 2" xfId="11771"/>
    <cellStyle name="Normale 3 3 4 3 2 2 2" xfId="11772"/>
    <cellStyle name="Normale 3 3 4 3 2 2 2 2" xfId="11773"/>
    <cellStyle name="Normale 3 3 4 3 2 2 2 2 2" xfId="11774"/>
    <cellStyle name="Normale 3 3 4 3 2 2 2 3" xfId="11775"/>
    <cellStyle name="Normale 3 3 4 3 2 2 2 3 2" xfId="11776"/>
    <cellStyle name="Normale 3 3 4 3 2 2 2 4" xfId="11777"/>
    <cellStyle name="Normale 3 3 4 3 2 2 3" xfId="11778"/>
    <cellStyle name="Normale 3 3 4 3 2 2 3 2" xfId="11779"/>
    <cellStyle name="Normale 3 3 4 3 2 2 3 2 2" xfId="11780"/>
    <cellStyle name="Normale 3 3 4 3 2 2 3 3" xfId="11781"/>
    <cellStyle name="Normale 3 3 4 3 2 2 4" xfId="11782"/>
    <cellStyle name="Normale 3 3 4 3 2 2 4 2" xfId="11783"/>
    <cellStyle name="Normale 3 3 4 3 2 2 5" xfId="11784"/>
    <cellStyle name="Normale 3 3 4 3 2 3" xfId="11785"/>
    <cellStyle name="Normale 3 3 4 3 2 3 2" xfId="11786"/>
    <cellStyle name="Normale 3 3 4 3 2 3 2 2" xfId="11787"/>
    <cellStyle name="Normale 3 3 4 3 2 3 2 2 2" xfId="11788"/>
    <cellStyle name="Normale 3 3 4 3 2 3 2 3" xfId="11789"/>
    <cellStyle name="Normale 3 3 4 3 2 3 2 3 2" xfId="11790"/>
    <cellStyle name="Normale 3 3 4 3 2 3 2 4" xfId="11791"/>
    <cellStyle name="Normale 3 3 4 3 2 3 3" xfId="11792"/>
    <cellStyle name="Normale 3 3 4 3 2 3 3 2" xfId="11793"/>
    <cellStyle name="Normale 3 3 4 3 2 3 3 2 2" xfId="11794"/>
    <cellStyle name="Normale 3 3 4 3 2 3 3 3" xfId="11795"/>
    <cellStyle name="Normale 3 3 4 3 2 3 4" xfId="11796"/>
    <cellStyle name="Normale 3 3 4 3 2 3 4 2" xfId="11797"/>
    <cellStyle name="Normale 3 3 4 3 2 3 5" xfId="11798"/>
    <cellStyle name="Normale 3 3 4 3 2 4" xfId="11799"/>
    <cellStyle name="Normale 3 3 4 3 2 4 2" xfId="11800"/>
    <cellStyle name="Normale 3 3 4 3 2 4 2 2" xfId="11801"/>
    <cellStyle name="Normale 3 3 4 3 2 4 3" xfId="11802"/>
    <cellStyle name="Normale 3 3 4 3 2 4 3 2" xfId="11803"/>
    <cellStyle name="Normale 3 3 4 3 2 4 4" xfId="11804"/>
    <cellStyle name="Normale 3 3 4 3 2 5" xfId="11805"/>
    <cellStyle name="Normale 3 3 4 3 2 5 2" xfId="11806"/>
    <cellStyle name="Normale 3 3 4 3 2 5 2 2" xfId="11807"/>
    <cellStyle name="Normale 3 3 4 3 2 5 3" xfId="11808"/>
    <cellStyle name="Normale 3 3 4 3 2 6" xfId="11809"/>
    <cellStyle name="Normale 3 3 4 3 2 6 2" xfId="11810"/>
    <cellStyle name="Normale 3 3 4 3 2 7" xfId="11811"/>
    <cellStyle name="Normale 3 3 4 3 3" xfId="11812"/>
    <cellStyle name="Normale 3 3 4 3 3 2" xfId="11813"/>
    <cellStyle name="Normale 3 3 4 3 3 2 2" xfId="11814"/>
    <cellStyle name="Normale 3 3 4 3 3 2 2 2" xfId="11815"/>
    <cellStyle name="Normale 3 3 4 3 3 2 3" xfId="11816"/>
    <cellStyle name="Normale 3 3 4 3 3 2 3 2" xfId="11817"/>
    <cellStyle name="Normale 3 3 4 3 3 2 4" xfId="11818"/>
    <cellStyle name="Normale 3 3 4 3 3 3" xfId="11819"/>
    <cellStyle name="Normale 3 3 4 3 3 3 2" xfId="11820"/>
    <cellStyle name="Normale 3 3 4 3 3 3 2 2" xfId="11821"/>
    <cellStyle name="Normale 3 3 4 3 3 3 3" xfId="11822"/>
    <cellStyle name="Normale 3 3 4 3 3 4" xfId="11823"/>
    <cellStyle name="Normale 3 3 4 3 3 4 2" xfId="11824"/>
    <cellStyle name="Normale 3 3 4 3 3 5" xfId="11825"/>
    <cellStyle name="Normale 3 3 4 3 4" xfId="11826"/>
    <cellStyle name="Normale 3 3 4 3 4 2" xfId="11827"/>
    <cellStyle name="Normale 3 3 4 3 4 2 2" xfId="11828"/>
    <cellStyle name="Normale 3 3 4 3 4 2 2 2" xfId="11829"/>
    <cellStyle name="Normale 3 3 4 3 4 2 3" xfId="11830"/>
    <cellStyle name="Normale 3 3 4 3 4 2 3 2" xfId="11831"/>
    <cellStyle name="Normale 3 3 4 3 4 2 4" xfId="11832"/>
    <cellStyle name="Normale 3 3 4 3 4 3" xfId="11833"/>
    <cellStyle name="Normale 3 3 4 3 4 3 2" xfId="11834"/>
    <cellStyle name="Normale 3 3 4 3 4 3 2 2" xfId="11835"/>
    <cellStyle name="Normale 3 3 4 3 4 3 3" xfId="11836"/>
    <cellStyle name="Normale 3 3 4 3 4 4" xfId="11837"/>
    <cellStyle name="Normale 3 3 4 3 4 4 2" xfId="11838"/>
    <cellStyle name="Normale 3 3 4 3 4 5" xfId="11839"/>
    <cellStyle name="Normale 3 3 4 3 5" xfId="11840"/>
    <cellStyle name="Normale 3 3 4 3 5 2" xfId="11841"/>
    <cellStyle name="Normale 3 3 4 3 5 2 2" xfId="11842"/>
    <cellStyle name="Normale 3 3 4 3 5 3" xfId="11843"/>
    <cellStyle name="Normale 3 3 4 3 5 3 2" xfId="11844"/>
    <cellStyle name="Normale 3 3 4 3 5 4" xfId="11845"/>
    <cellStyle name="Normale 3 3 4 3 6" xfId="11846"/>
    <cellStyle name="Normale 3 3 4 3 6 2" xfId="11847"/>
    <cellStyle name="Normale 3 3 4 3 6 2 2" xfId="11848"/>
    <cellStyle name="Normale 3 3 4 3 6 3" xfId="11849"/>
    <cellStyle name="Normale 3 3 4 3 7" xfId="11850"/>
    <cellStyle name="Normale 3 3 4 3 7 2" xfId="11851"/>
    <cellStyle name="Normale 3 3 4 3 8" xfId="11852"/>
    <cellStyle name="Normale 3 3 4 4" xfId="11853"/>
    <cellStyle name="Normale 3 3 4 4 2" xfId="11854"/>
    <cellStyle name="Normale 3 3 4 4 2 2" xfId="11855"/>
    <cellStyle name="Normale 3 3 4 4 2 2 2" xfId="11856"/>
    <cellStyle name="Normale 3 3 4 4 2 2 2 2" xfId="11857"/>
    <cellStyle name="Normale 3 3 4 4 2 2 2 2 2" xfId="11858"/>
    <cellStyle name="Normale 3 3 4 4 2 2 2 3" xfId="11859"/>
    <cellStyle name="Normale 3 3 4 4 2 2 2 3 2" xfId="11860"/>
    <cellStyle name="Normale 3 3 4 4 2 2 2 4" xfId="11861"/>
    <cellStyle name="Normale 3 3 4 4 2 2 3" xfId="11862"/>
    <cellStyle name="Normale 3 3 4 4 2 2 3 2" xfId="11863"/>
    <cellStyle name="Normale 3 3 4 4 2 2 3 2 2" xfId="11864"/>
    <cellStyle name="Normale 3 3 4 4 2 2 3 3" xfId="11865"/>
    <cellStyle name="Normale 3 3 4 4 2 2 4" xfId="11866"/>
    <cellStyle name="Normale 3 3 4 4 2 2 4 2" xfId="11867"/>
    <cellStyle name="Normale 3 3 4 4 2 2 5" xfId="11868"/>
    <cellStyle name="Normale 3 3 4 4 2 3" xfId="11869"/>
    <cellStyle name="Normale 3 3 4 4 2 3 2" xfId="11870"/>
    <cellStyle name="Normale 3 3 4 4 2 3 2 2" xfId="11871"/>
    <cellStyle name="Normale 3 3 4 4 2 3 2 2 2" xfId="11872"/>
    <cellStyle name="Normale 3 3 4 4 2 3 2 3" xfId="11873"/>
    <cellStyle name="Normale 3 3 4 4 2 3 2 3 2" xfId="11874"/>
    <cellStyle name="Normale 3 3 4 4 2 3 2 4" xfId="11875"/>
    <cellStyle name="Normale 3 3 4 4 2 3 3" xfId="11876"/>
    <cellStyle name="Normale 3 3 4 4 2 3 3 2" xfId="11877"/>
    <cellStyle name="Normale 3 3 4 4 2 3 3 2 2" xfId="11878"/>
    <cellStyle name="Normale 3 3 4 4 2 3 3 3" xfId="11879"/>
    <cellStyle name="Normale 3 3 4 4 2 3 4" xfId="11880"/>
    <cellStyle name="Normale 3 3 4 4 2 3 4 2" xfId="11881"/>
    <cellStyle name="Normale 3 3 4 4 2 3 5" xfId="11882"/>
    <cellStyle name="Normale 3 3 4 4 2 4" xfId="11883"/>
    <cellStyle name="Normale 3 3 4 4 2 4 2" xfId="11884"/>
    <cellStyle name="Normale 3 3 4 4 2 4 2 2" xfId="11885"/>
    <cellStyle name="Normale 3 3 4 4 2 4 3" xfId="11886"/>
    <cellStyle name="Normale 3 3 4 4 2 4 3 2" xfId="11887"/>
    <cellStyle name="Normale 3 3 4 4 2 4 4" xfId="11888"/>
    <cellStyle name="Normale 3 3 4 4 2 5" xfId="11889"/>
    <cellStyle name="Normale 3 3 4 4 2 5 2" xfId="11890"/>
    <cellStyle name="Normale 3 3 4 4 2 5 2 2" xfId="11891"/>
    <cellStyle name="Normale 3 3 4 4 2 5 3" xfId="11892"/>
    <cellStyle name="Normale 3 3 4 4 2 6" xfId="11893"/>
    <cellStyle name="Normale 3 3 4 4 2 6 2" xfId="11894"/>
    <cellStyle name="Normale 3 3 4 4 2 7" xfId="11895"/>
    <cellStyle name="Normale 3 3 4 4 3" xfId="11896"/>
    <cellStyle name="Normale 3 3 4 4 3 2" xfId="11897"/>
    <cellStyle name="Normale 3 3 4 4 3 2 2" xfId="11898"/>
    <cellStyle name="Normale 3 3 4 4 3 2 2 2" xfId="11899"/>
    <cellStyle name="Normale 3 3 4 4 3 2 3" xfId="11900"/>
    <cellStyle name="Normale 3 3 4 4 3 2 3 2" xfId="11901"/>
    <cellStyle name="Normale 3 3 4 4 3 2 4" xfId="11902"/>
    <cellStyle name="Normale 3 3 4 4 3 3" xfId="11903"/>
    <cellStyle name="Normale 3 3 4 4 3 3 2" xfId="11904"/>
    <cellStyle name="Normale 3 3 4 4 3 3 2 2" xfId="11905"/>
    <cellStyle name="Normale 3 3 4 4 3 3 3" xfId="11906"/>
    <cellStyle name="Normale 3 3 4 4 3 4" xfId="11907"/>
    <cellStyle name="Normale 3 3 4 4 3 4 2" xfId="11908"/>
    <cellStyle name="Normale 3 3 4 4 3 5" xfId="11909"/>
    <cellStyle name="Normale 3 3 4 4 4" xfId="11910"/>
    <cellStyle name="Normale 3 3 4 4 4 2" xfId="11911"/>
    <cellStyle name="Normale 3 3 4 4 4 2 2" xfId="11912"/>
    <cellStyle name="Normale 3 3 4 4 4 2 2 2" xfId="11913"/>
    <cellStyle name="Normale 3 3 4 4 4 2 3" xfId="11914"/>
    <cellStyle name="Normale 3 3 4 4 4 2 3 2" xfId="11915"/>
    <cellStyle name="Normale 3 3 4 4 4 2 4" xfId="11916"/>
    <cellStyle name="Normale 3 3 4 4 4 3" xfId="11917"/>
    <cellStyle name="Normale 3 3 4 4 4 3 2" xfId="11918"/>
    <cellStyle name="Normale 3 3 4 4 4 3 2 2" xfId="11919"/>
    <cellStyle name="Normale 3 3 4 4 4 3 3" xfId="11920"/>
    <cellStyle name="Normale 3 3 4 4 4 4" xfId="11921"/>
    <cellStyle name="Normale 3 3 4 4 4 4 2" xfId="11922"/>
    <cellStyle name="Normale 3 3 4 4 4 5" xfId="11923"/>
    <cellStyle name="Normale 3 3 4 4 5" xfId="11924"/>
    <cellStyle name="Normale 3 3 4 4 5 2" xfId="11925"/>
    <cellStyle name="Normale 3 3 4 4 5 2 2" xfId="11926"/>
    <cellStyle name="Normale 3 3 4 4 5 3" xfId="11927"/>
    <cellStyle name="Normale 3 3 4 4 5 3 2" xfId="11928"/>
    <cellStyle name="Normale 3 3 4 4 5 4" xfId="11929"/>
    <cellStyle name="Normale 3 3 4 4 6" xfId="11930"/>
    <cellStyle name="Normale 3 3 4 4 6 2" xfId="11931"/>
    <cellStyle name="Normale 3 3 4 4 6 2 2" xfId="11932"/>
    <cellStyle name="Normale 3 3 4 4 6 3" xfId="11933"/>
    <cellStyle name="Normale 3 3 4 4 7" xfId="11934"/>
    <cellStyle name="Normale 3 3 4 4 7 2" xfId="11935"/>
    <cellStyle name="Normale 3 3 4 4 8" xfId="11936"/>
    <cellStyle name="Normale 3 3 4 5" xfId="11937"/>
    <cellStyle name="Normale 3 3 4 5 2" xfId="11938"/>
    <cellStyle name="Normale 3 3 4 5 2 2" xfId="11939"/>
    <cellStyle name="Normale 3 3 4 5 2 2 2" xfId="11940"/>
    <cellStyle name="Normale 3 3 4 5 2 2 2 2" xfId="11941"/>
    <cellStyle name="Normale 3 3 4 5 2 2 3" xfId="11942"/>
    <cellStyle name="Normale 3 3 4 5 2 2 3 2" xfId="11943"/>
    <cellStyle name="Normale 3 3 4 5 2 2 4" xfId="11944"/>
    <cellStyle name="Normale 3 3 4 5 2 3" xfId="11945"/>
    <cellStyle name="Normale 3 3 4 5 2 3 2" xfId="11946"/>
    <cellStyle name="Normale 3 3 4 5 2 3 2 2" xfId="11947"/>
    <cellStyle name="Normale 3 3 4 5 2 3 3" xfId="11948"/>
    <cellStyle name="Normale 3 3 4 5 2 4" xfId="11949"/>
    <cellStyle name="Normale 3 3 4 5 2 4 2" xfId="11950"/>
    <cellStyle name="Normale 3 3 4 5 2 5" xfId="11951"/>
    <cellStyle name="Normale 3 3 4 5 3" xfId="11952"/>
    <cellStyle name="Normale 3 3 4 5 3 2" xfId="11953"/>
    <cellStyle name="Normale 3 3 4 5 3 2 2" xfId="11954"/>
    <cellStyle name="Normale 3 3 4 5 3 2 2 2" xfId="11955"/>
    <cellStyle name="Normale 3 3 4 5 3 2 3" xfId="11956"/>
    <cellStyle name="Normale 3 3 4 5 3 2 3 2" xfId="11957"/>
    <cellStyle name="Normale 3 3 4 5 3 2 4" xfId="11958"/>
    <cellStyle name="Normale 3 3 4 5 3 3" xfId="11959"/>
    <cellStyle name="Normale 3 3 4 5 3 3 2" xfId="11960"/>
    <cellStyle name="Normale 3 3 4 5 3 3 2 2" xfId="11961"/>
    <cellStyle name="Normale 3 3 4 5 3 3 3" xfId="11962"/>
    <cellStyle name="Normale 3 3 4 5 3 4" xfId="11963"/>
    <cellStyle name="Normale 3 3 4 5 3 4 2" xfId="11964"/>
    <cellStyle name="Normale 3 3 4 5 3 5" xfId="11965"/>
    <cellStyle name="Normale 3 3 4 5 4" xfId="11966"/>
    <cellStyle name="Normale 3 3 4 5 4 2" xfId="11967"/>
    <cellStyle name="Normale 3 3 4 5 4 2 2" xfId="11968"/>
    <cellStyle name="Normale 3 3 4 5 4 3" xfId="11969"/>
    <cellStyle name="Normale 3 3 4 5 4 3 2" xfId="11970"/>
    <cellStyle name="Normale 3 3 4 5 4 4" xfId="11971"/>
    <cellStyle name="Normale 3 3 4 5 5" xfId="11972"/>
    <cellStyle name="Normale 3 3 4 5 5 2" xfId="11973"/>
    <cellStyle name="Normale 3 3 4 5 5 2 2" xfId="11974"/>
    <cellStyle name="Normale 3 3 4 5 5 3" xfId="11975"/>
    <cellStyle name="Normale 3 3 4 5 6" xfId="11976"/>
    <cellStyle name="Normale 3 3 4 5 6 2" xfId="11977"/>
    <cellStyle name="Normale 3 3 4 5 7" xfId="11978"/>
    <cellStyle name="Normale 3 3 4 6" xfId="11979"/>
    <cellStyle name="Normale 3 3 4 6 2" xfId="11980"/>
    <cellStyle name="Normale 3 3 4 6 2 2" xfId="11981"/>
    <cellStyle name="Normale 3 3 4 6 2 2 2" xfId="11982"/>
    <cellStyle name="Normale 3 3 4 6 2 3" xfId="11983"/>
    <cellStyle name="Normale 3 3 4 6 2 3 2" xfId="11984"/>
    <cellStyle name="Normale 3 3 4 6 2 4" xfId="11985"/>
    <cellStyle name="Normale 3 3 4 6 3" xfId="11986"/>
    <cellStyle name="Normale 3 3 4 6 3 2" xfId="11987"/>
    <cellStyle name="Normale 3 3 4 6 3 2 2" xfId="11988"/>
    <cellStyle name="Normale 3 3 4 6 3 3" xfId="11989"/>
    <cellStyle name="Normale 3 3 4 6 4" xfId="11990"/>
    <cellStyle name="Normale 3 3 4 6 4 2" xfId="11991"/>
    <cellStyle name="Normale 3 3 4 6 5" xfId="11992"/>
    <cellStyle name="Normale 3 3 4 7" xfId="11993"/>
    <cellStyle name="Normale 3 3 4 7 2" xfId="11994"/>
    <cellStyle name="Normale 3 3 4 7 2 2" xfId="11995"/>
    <cellStyle name="Normale 3 3 4 7 2 2 2" xfId="11996"/>
    <cellStyle name="Normale 3 3 4 7 2 3" xfId="11997"/>
    <cellStyle name="Normale 3 3 4 7 2 3 2" xfId="11998"/>
    <cellStyle name="Normale 3 3 4 7 2 4" xfId="11999"/>
    <cellStyle name="Normale 3 3 4 7 3" xfId="12000"/>
    <cellStyle name="Normale 3 3 4 7 3 2" xfId="12001"/>
    <cellStyle name="Normale 3 3 4 7 3 2 2" xfId="12002"/>
    <cellStyle name="Normale 3 3 4 7 3 3" xfId="12003"/>
    <cellStyle name="Normale 3 3 4 7 4" xfId="12004"/>
    <cellStyle name="Normale 3 3 4 7 4 2" xfId="12005"/>
    <cellStyle name="Normale 3 3 4 7 5" xfId="12006"/>
    <cellStyle name="Normale 3 3 4 8" xfId="12007"/>
    <cellStyle name="Normale 3 3 4 8 2" xfId="12008"/>
    <cellStyle name="Normale 3 3 4 8 2 2" xfId="12009"/>
    <cellStyle name="Normale 3 3 4 8 3" xfId="12010"/>
    <cellStyle name="Normale 3 3 4 8 3 2" xfId="12011"/>
    <cellStyle name="Normale 3 3 4 8 4" xfId="12012"/>
    <cellStyle name="Normale 3 3 4 9" xfId="12013"/>
    <cellStyle name="Normale 3 3 4 9 2" xfId="12014"/>
    <cellStyle name="Normale 3 3 4 9 2 2" xfId="12015"/>
    <cellStyle name="Normale 3 3 4 9 3" xfId="12016"/>
    <cellStyle name="Normale 3 3 4 9 3 2" xfId="12017"/>
    <cellStyle name="Normale 3 3 4 9 4" xfId="12018"/>
    <cellStyle name="Normale 3 3 5" xfId="12019"/>
    <cellStyle name="Normale 3 3 5 10" xfId="12020"/>
    <cellStyle name="Normale 3 3 5 2" xfId="12021"/>
    <cellStyle name="Normale 3 3 5 2 2" xfId="12022"/>
    <cellStyle name="Normale 3 3 5 2 2 2" xfId="12023"/>
    <cellStyle name="Normale 3 3 5 2 2 2 2" xfId="12024"/>
    <cellStyle name="Normale 3 3 5 2 2 2 2 2" xfId="12025"/>
    <cellStyle name="Normale 3 3 5 2 2 2 2 2 2" xfId="12026"/>
    <cellStyle name="Normale 3 3 5 2 2 2 2 3" xfId="12027"/>
    <cellStyle name="Normale 3 3 5 2 2 2 2 3 2" xfId="12028"/>
    <cellStyle name="Normale 3 3 5 2 2 2 2 4" xfId="12029"/>
    <cellStyle name="Normale 3 3 5 2 2 2 3" xfId="12030"/>
    <cellStyle name="Normale 3 3 5 2 2 2 3 2" xfId="12031"/>
    <cellStyle name="Normale 3 3 5 2 2 2 3 2 2" xfId="12032"/>
    <cellStyle name="Normale 3 3 5 2 2 2 3 3" xfId="12033"/>
    <cellStyle name="Normale 3 3 5 2 2 2 4" xfId="12034"/>
    <cellStyle name="Normale 3 3 5 2 2 2 4 2" xfId="12035"/>
    <cellStyle name="Normale 3 3 5 2 2 2 5" xfId="12036"/>
    <cellStyle name="Normale 3 3 5 2 2 3" xfId="12037"/>
    <cellStyle name="Normale 3 3 5 2 2 3 2" xfId="12038"/>
    <cellStyle name="Normale 3 3 5 2 2 3 2 2" xfId="12039"/>
    <cellStyle name="Normale 3 3 5 2 2 3 2 2 2" xfId="12040"/>
    <cellStyle name="Normale 3 3 5 2 2 3 2 3" xfId="12041"/>
    <cellStyle name="Normale 3 3 5 2 2 3 2 3 2" xfId="12042"/>
    <cellStyle name="Normale 3 3 5 2 2 3 2 4" xfId="12043"/>
    <cellStyle name="Normale 3 3 5 2 2 3 3" xfId="12044"/>
    <cellStyle name="Normale 3 3 5 2 2 3 3 2" xfId="12045"/>
    <cellStyle name="Normale 3 3 5 2 2 3 3 2 2" xfId="12046"/>
    <cellStyle name="Normale 3 3 5 2 2 3 3 3" xfId="12047"/>
    <cellStyle name="Normale 3 3 5 2 2 3 4" xfId="12048"/>
    <cellStyle name="Normale 3 3 5 2 2 3 4 2" xfId="12049"/>
    <cellStyle name="Normale 3 3 5 2 2 3 5" xfId="12050"/>
    <cellStyle name="Normale 3 3 5 2 2 4" xfId="12051"/>
    <cellStyle name="Normale 3 3 5 2 2 4 2" xfId="12052"/>
    <cellStyle name="Normale 3 3 5 2 2 4 2 2" xfId="12053"/>
    <cellStyle name="Normale 3 3 5 2 2 4 3" xfId="12054"/>
    <cellStyle name="Normale 3 3 5 2 2 4 3 2" xfId="12055"/>
    <cellStyle name="Normale 3 3 5 2 2 4 4" xfId="12056"/>
    <cellStyle name="Normale 3 3 5 2 2 5" xfId="12057"/>
    <cellStyle name="Normale 3 3 5 2 2 5 2" xfId="12058"/>
    <cellStyle name="Normale 3 3 5 2 2 5 2 2" xfId="12059"/>
    <cellStyle name="Normale 3 3 5 2 2 5 3" xfId="12060"/>
    <cellStyle name="Normale 3 3 5 2 2 6" xfId="12061"/>
    <cellStyle name="Normale 3 3 5 2 2 6 2" xfId="12062"/>
    <cellStyle name="Normale 3 3 5 2 2 7" xfId="12063"/>
    <cellStyle name="Normale 3 3 5 2 3" xfId="12064"/>
    <cellStyle name="Normale 3 3 5 2 3 2" xfId="12065"/>
    <cellStyle name="Normale 3 3 5 2 3 2 2" xfId="12066"/>
    <cellStyle name="Normale 3 3 5 2 3 2 2 2" xfId="12067"/>
    <cellStyle name="Normale 3 3 5 2 3 2 3" xfId="12068"/>
    <cellStyle name="Normale 3 3 5 2 3 2 3 2" xfId="12069"/>
    <cellStyle name="Normale 3 3 5 2 3 2 4" xfId="12070"/>
    <cellStyle name="Normale 3 3 5 2 3 3" xfId="12071"/>
    <cellStyle name="Normale 3 3 5 2 3 3 2" xfId="12072"/>
    <cellStyle name="Normale 3 3 5 2 3 3 2 2" xfId="12073"/>
    <cellStyle name="Normale 3 3 5 2 3 3 3" xfId="12074"/>
    <cellStyle name="Normale 3 3 5 2 3 4" xfId="12075"/>
    <cellStyle name="Normale 3 3 5 2 3 4 2" xfId="12076"/>
    <cellStyle name="Normale 3 3 5 2 3 5" xfId="12077"/>
    <cellStyle name="Normale 3 3 5 2 4" xfId="12078"/>
    <cellStyle name="Normale 3 3 5 2 4 2" xfId="12079"/>
    <cellStyle name="Normale 3 3 5 2 4 2 2" xfId="12080"/>
    <cellStyle name="Normale 3 3 5 2 4 2 2 2" xfId="12081"/>
    <cellStyle name="Normale 3 3 5 2 4 2 3" xfId="12082"/>
    <cellStyle name="Normale 3 3 5 2 4 2 3 2" xfId="12083"/>
    <cellStyle name="Normale 3 3 5 2 4 2 4" xfId="12084"/>
    <cellStyle name="Normale 3 3 5 2 4 3" xfId="12085"/>
    <cellStyle name="Normale 3 3 5 2 4 3 2" xfId="12086"/>
    <cellStyle name="Normale 3 3 5 2 4 3 2 2" xfId="12087"/>
    <cellStyle name="Normale 3 3 5 2 4 3 3" xfId="12088"/>
    <cellStyle name="Normale 3 3 5 2 4 4" xfId="12089"/>
    <cellStyle name="Normale 3 3 5 2 4 4 2" xfId="12090"/>
    <cellStyle name="Normale 3 3 5 2 4 5" xfId="12091"/>
    <cellStyle name="Normale 3 3 5 2 5" xfId="12092"/>
    <cellStyle name="Normale 3 3 5 2 5 2" xfId="12093"/>
    <cellStyle name="Normale 3 3 5 2 5 2 2" xfId="12094"/>
    <cellStyle name="Normale 3 3 5 2 5 3" xfId="12095"/>
    <cellStyle name="Normale 3 3 5 2 5 3 2" xfId="12096"/>
    <cellStyle name="Normale 3 3 5 2 5 4" xfId="12097"/>
    <cellStyle name="Normale 3 3 5 2 6" xfId="12098"/>
    <cellStyle name="Normale 3 3 5 2 6 2" xfId="12099"/>
    <cellStyle name="Normale 3 3 5 2 6 2 2" xfId="12100"/>
    <cellStyle name="Normale 3 3 5 2 6 3" xfId="12101"/>
    <cellStyle name="Normale 3 3 5 2 7" xfId="12102"/>
    <cellStyle name="Normale 3 3 5 2 7 2" xfId="12103"/>
    <cellStyle name="Normale 3 3 5 2 8" xfId="12104"/>
    <cellStyle name="Normale 3 3 5 3" xfId="12105"/>
    <cellStyle name="Normale 3 3 5 3 2" xfId="12106"/>
    <cellStyle name="Normale 3 3 5 3 2 2" xfId="12107"/>
    <cellStyle name="Normale 3 3 5 3 2 2 2" xfId="12108"/>
    <cellStyle name="Normale 3 3 5 3 2 2 2 2" xfId="12109"/>
    <cellStyle name="Normale 3 3 5 3 2 2 2 2 2" xfId="12110"/>
    <cellStyle name="Normale 3 3 5 3 2 2 2 3" xfId="12111"/>
    <cellStyle name="Normale 3 3 5 3 2 2 2 3 2" xfId="12112"/>
    <cellStyle name="Normale 3 3 5 3 2 2 2 4" xfId="12113"/>
    <cellStyle name="Normale 3 3 5 3 2 2 3" xfId="12114"/>
    <cellStyle name="Normale 3 3 5 3 2 2 3 2" xfId="12115"/>
    <cellStyle name="Normale 3 3 5 3 2 2 3 2 2" xfId="12116"/>
    <cellStyle name="Normale 3 3 5 3 2 2 3 3" xfId="12117"/>
    <cellStyle name="Normale 3 3 5 3 2 2 4" xfId="12118"/>
    <cellStyle name="Normale 3 3 5 3 2 2 4 2" xfId="12119"/>
    <cellStyle name="Normale 3 3 5 3 2 2 5" xfId="12120"/>
    <cellStyle name="Normale 3 3 5 3 2 3" xfId="12121"/>
    <cellStyle name="Normale 3 3 5 3 2 3 2" xfId="12122"/>
    <cellStyle name="Normale 3 3 5 3 2 3 2 2" xfId="12123"/>
    <cellStyle name="Normale 3 3 5 3 2 3 2 2 2" xfId="12124"/>
    <cellStyle name="Normale 3 3 5 3 2 3 2 3" xfId="12125"/>
    <cellStyle name="Normale 3 3 5 3 2 3 2 3 2" xfId="12126"/>
    <cellStyle name="Normale 3 3 5 3 2 3 2 4" xfId="12127"/>
    <cellStyle name="Normale 3 3 5 3 2 3 3" xfId="12128"/>
    <cellStyle name="Normale 3 3 5 3 2 3 3 2" xfId="12129"/>
    <cellStyle name="Normale 3 3 5 3 2 3 3 2 2" xfId="12130"/>
    <cellStyle name="Normale 3 3 5 3 2 3 3 3" xfId="12131"/>
    <cellStyle name="Normale 3 3 5 3 2 3 4" xfId="12132"/>
    <cellStyle name="Normale 3 3 5 3 2 3 4 2" xfId="12133"/>
    <cellStyle name="Normale 3 3 5 3 2 3 5" xfId="12134"/>
    <cellStyle name="Normale 3 3 5 3 2 4" xfId="12135"/>
    <cellStyle name="Normale 3 3 5 3 2 4 2" xfId="12136"/>
    <cellStyle name="Normale 3 3 5 3 2 4 2 2" xfId="12137"/>
    <cellStyle name="Normale 3 3 5 3 2 4 3" xfId="12138"/>
    <cellStyle name="Normale 3 3 5 3 2 4 3 2" xfId="12139"/>
    <cellStyle name="Normale 3 3 5 3 2 4 4" xfId="12140"/>
    <cellStyle name="Normale 3 3 5 3 2 5" xfId="12141"/>
    <cellStyle name="Normale 3 3 5 3 2 5 2" xfId="12142"/>
    <cellStyle name="Normale 3 3 5 3 2 5 2 2" xfId="12143"/>
    <cellStyle name="Normale 3 3 5 3 2 5 3" xfId="12144"/>
    <cellStyle name="Normale 3 3 5 3 2 6" xfId="12145"/>
    <cellStyle name="Normale 3 3 5 3 2 6 2" xfId="12146"/>
    <cellStyle name="Normale 3 3 5 3 2 7" xfId="12147"/>
    <cellStyle name="Normale 3 3 5 3 3" xfId="12148"/>
    <cellStyle name="Normale 3 3 5 3 3 2" xfId="12149"/>
    <cellStyle name="Normale 3 3 5 3 3 2 2" xfId="12150"/>
    <cellStyle name="Normale 3 3 5 3 3 2 2 2" xfId="12151"/>
    <cellStyle name="Normale 3 3 5 3 3 2 3" xfId="12152"/>
    <cellStyle name="Normale 3 3 5 3 3 2 3 2" xfId="12153"/>
    <cellStyle name="Normale 3 3 5 3 3 2 4" xfId="12154"/>
    <cellStyle name="Normale 3 3 5 3 3 3" xfId="12155"/>
    <cellStyle name="Normale 3 3 5 3 3 3 2" xfId="12156"/>
    <cellStyle name="Normale 3 3 5 3 3 3 2 2" xfId="12157"/>
    <cellStyle name="Normale 3 3 5 3 3 3 3" xfId="12158"/>
    <cellStyle name="Normale 3 3 5 3 3 4" xfId="12159"/>
    <cellStyle name="Normale 3 3 5 3 3 4 2" xfId="12160"/>
    <cellStyle name="Normale 3 3 5 3 3 5" xfId="12161"/>
    <cellStyle name="Normale 3 3 5 3 4" xfId="12162"/>
    <cellStyle name="Normale 3 3 5 3 4 2" xfId="12163"/>
    <cellStyle name="Normale 3 3 5 3 4 2 2" xfId="12164"/>
    <cellStyle name="Normale 3 3 5 3 4 2 2 2" xfId="12165"/>
    <cellStyle name="Normale 3 3 5 3 4 2 3" xfId="12166"/>
    <cellStyle name="Normale 3 3 5 3 4 2 3 2" xfId="12167"/>
    <cellStyle name="Normale 3 3 5 3 4 2 4" xfId="12168"/>
    <cellStyle name="Normale 3 3 5 3 4 3" xfId="12169"/>
    <cellStyle name="Normale 3 3 5 3 4 3 2" xfId="12170"/>
    <cellStyle name="Normale 3 3 5 3 4 3 2 2" xfId="12171"/>
    <cellStyle name="Normale 3 3 5 3 4 3 3" xfId="12172"/>
    <cellStyle name="Normale 3 3 5 3 4 4" xfId="12173"/>
    <cellStyle name="Normale 3 3 5 3 4 4 2" xfId="12174"/>
    <cellStyle name="Normale 3 3 5 3 4 5" xfId="12175"/>
    <cellStyle name="Normale 3 3 5 3 5" xfId="12176"/>
    <cellStyle name="Normale 3 3 5 3 5 2" xfId="12177"/>
    <cellStyle name="Normale 3 3 5 3 5 2 2" xfId="12178"/>
    <cellStyle name="Normale 3 3 5 3 5 3" xfId="12179"/>
    <cellStyle name="Normale 3 3 5 3 5 3 2" xfId="12180"/>
    <cellStyle name="Normale 3 3 5 3 5 4" xfId="12181"/>
    <cellStyle name="Normale 3 3 5 3 6" xfId="12182"/>
    <cellStyle name="Normale 3 3 5 3 6 2" xfId="12183"/>
    <cellStyle name="Normale 3 3 5 3 6 2 2" xfId="12184"/>
    <cellStyle name="Normale 3 3 5 3 6 3" xfId="12185"/>
    <cellStyle name="Normale 3 3 5 3 7" xfId="12186"/>
    <cellStyle name="Normale 3 3 5 3 7 2" xfId="12187"/>
    <cellStyle name="Normale 3 3 5 3 8" xfId="12188"/>
    <cellStyle name="Normale 3 3 5 4" xfId="12189"/>
    <cellStyle name="Normale 3 3 5 4 2" xfId="12190"/>
    <cellStyle name="Normale 3 3 5 4 2 2" xfId="12191"/>
    <cellStyle name="Normale 3 3 5 4 2 2 2" xfId="12192"/>
    <cellStyle name="Normale 3 3 5 4 2 2 2 2" xfId="12193"/>
    <cellStyle name="Normale 3 3 5 4 2 2 3" xfId="12194"/>
    <cellStyle name="Normale 3 3 5 4 2 2 3 2" xfId="12195"/>
    <cellStyle name="Normale 3 3 5 4 2 2 4" xfId="12196"/>
    <cellStyle name="Normale 3 3 5 4 2 3" xfId="12197"/>
    <cellStyle name="Normale 3 3 5 4 2 3 2" xfId="12198"/>
    <cellStyle name="Normale 3 3 5 4 2 3 2 2" xfId="12199"/>
    <cellStyle name="Normale 3 3 5 4 2 3 3" xfId="12200"/>
    <cellStyle name="Normale 3 3 5 4 2 4" xfId="12201"/>
    <cellStyle name="Normale 3 3 5 4 2 4 2" xfId="12202"/>
    <cellStyle name="Normale 3 3 5 4 2 5" xfId="12203"/>
    <cellStyle name="Normale 3 3 5 4 3" xfId="12204"/>
    <cellStyle name="Normale 3 3 5 4 3 2" xfId="12205"/>
    <cellStyle name="Normale 3 3 5 4 3 2 2" xfId="12206"/>
    <cellStyle name="Normale 3 3 5 4 3 2 2 2" xfId="12207"/>
    <cellStyle name="Normale 3 3 5 4 3 2 3" xfId="12208"/>
    <cellStyle name="Normale 3 3 5 4 3 2 3 2" xfId="12209"/>
    <cellStyle name="Normale 3 3 5 4 3 2 4" xfId="12210"/>
    <cellStyle name="Normale 3 3 5 4 3 3" xfId="12211"/>
    <cellStyle name="Normale 3 3 5 4 3 3 2" xfId="12212"/>
    <cellStyle name="Normale 3 3 5 4 3 3 2 2" xfId="12213"/>
    <cellStyle name="Normale 3 3 5 4 3 3 3" xfId="12214"/>
    <cellStyle name="Normale 3 3 5 4 3 4" xfId="12215"/>
    <cellStyle name="Normale 3 3 5 4 3 4 2" xfId="12216"/>
    <cellStyle name="Normale 3 3 5 4 3 5" xfId="12217"/>
    <cellStyle name="Normale 3 3 5 4 4" xfId="12218"/>
    <cellStyle name="Normale 3 3 5 4 4 2" xfId="12219"/>
    <cellStyle name="Normale 3 3 5 4 4 2 2" xfId="12220"/>
    <cellStyle name="Normale 3 3 5 4 4 3" xfId="12221"/>
    <cellStyle name="Normale 3 3 5 4 4 3 2" xfId="12222"/>
    <cellStyle name="Normale 3 3 5 4 4 4" xfId="12223"/>
    <cellStyle name="Normale 3 3 5 4 5" xfId="12224"/>
    <cellStyle name="Normale 3 3 5 4 5 2" xfId="12225"/>
    <cellStyle name="Normale 3 3 5 4 5 2 2" xfId="12226"/>
    <cellStyle name="Normale 3 3 5 4 5 3" xfId="12227"/>
    <cellStyle name="Normale 3 3 5 4 6" xfId="12228"/>
    <cellStyle name="Normale 3 3 5 4 6 2" xfId="12229"/>
    <cellStyle name="Normale 3 3 5 4 7" xfId="12230"/>
    <cellStyle name="Normale 3 3 5 5" xfId="12231"/>
    <cellStyle name="Normale 3 3 5 5 2" xfId="12232"/>
    <cellStyle name="Normale 3 3 5 5 2 2" xfId="12233"/>
    <cellStyle name="Normale 3 3 5 5 2 2 2" xfId="12234"/>
    <cellStyle name="Normale 3 3 5 5 2 3" xfId="12235"/>
    <cellStyle name="Normale 3 3 5 5 2 3 2" xfId="12236"/>
    <cellStyle name="Normale 3 3 5 5 2 4" xfId="12237"/>
    <cellStyle name="Normale 3 3 5 5 3" xfId="12238"/>
    <cellStyle name="Normale 3 3 5 5 3 2" xfId="12239"/>
    <cellStyle name="Normale 3 3 5 5 3 2 2" xfId="12240"/>
    <cellStyle name="Normale 3 3 5 5 3 3" xfId="12241"/>
    <cellStyle name="Normale 3 3 5 5 4" xfId="12242"/>
    <cellStyle name="Normale 3 3 5 5 4 2" xfId="12243"/>
    <cellStyle name="Normale 3 3 5 5 5" xfId="12244"/>
    <cellStyle name="Normale 3 3 5 6" xfId="12245"/>
    <cellStyle name="Normale 3 3 5 6 2" xfId="12246"/>
    <cellStyle name="Normale 3 3 5 6 2 2" xfId="12247"/>
    <cellStyle name="Normale 3 3 5 6 2 2 2" xfId="12248"/>
    <cellStyle name="Normale 3 3 5 6 2 3" xfId="12249"/>
    <cellStyle name="Normale 3 3 5 6 2 3 2" xfId="12250"/>
    <cellStyle name="Normale 3 3 5 6 2 4" xfId="12251"/>
    <cellStyle name="Normale 3 3 5 6 3" xfId="12252"/>
    <cellStyle name="Normale 3 3 5 6 3 2" xfId="12253"/>
    <cellStyle name="Normale 3 3 5 6 3 2 2" xfId="12254"/>
    <cellStyle name="Normale 3 3 5 6 3 3" xfId="12255"/>
    <cellStyle name="Normale 3 3 5 6 4" xfId="12256"/>
    <cellStyle name="Normale 3 3 5 6 4 2" xfId="12257"/>
    <cellStyle name="Normale 3 3 5 6 5" xfId="12258"/>
    <cellStyle name="Normale 3 3 5 7" xfId="12259"/>
    <cellStyle name="Normale 3 3 5 7 2" xfId="12260"/>
    <cellStyle name="Normale 3 3 5 7 2 2" xfId="12261"/>
    <cellStyle name="Normale 3 3 5 7 3" xfId="12262"/>
    <cellStyle name="Normale 3 3 5 7 3 2" xfId="12263"/>
    <cellStyle name="Normale 3 3 5 7 4" xfId="12264"/>
    <cellStyle name="Normale 3 3 5 8" xfId="12265"/>
    <cellStyle name="Normale 3 3 5 8 2" xfId="12266"/>
    <cellStyle name="Normale 3 3 5 8 2 2" xfId="12267"/>
    <cellStyle name="Normale 3 3 5 8 3" xfId="12268"/>
    <cellStyle name="Normale 3 3 5 9" xfId="12269"/>
    <cellStyle name="Normale 3 3 5 9 2" xfId="12270"/>
    <cellStyle name="Normale 3 3 6" xfId="12271"/>
    <cellStyle name="Normale 3 3 6 2" xfId="12272"/>
    <cellStyle name="Normale 3 3 6 2 2" xfId="12273"/>
    <cellStyle name="Normale 3 3 6 2 2 2" xfId="12274"/>
    <cellStyle name="Normale 3 3 6 2 2 2 2" xfId="12275"/>
    <cellStyle name="Normale 3 3 6 2 2 2 2 2" xfId="12276"/>
    <cellStyle name="Normale 3 3 6 2 2 2 3" xfId="12277"/>
    <cellStyle name="Normale 3 3 6 2 2 2 3 2" xfId="12278"/>
    <cellStyle name="Normale 3 3 6 2 2 2 4" xfId="12279"/>
    <cellStyle name="Normale 3 3 6 2 2 3" xfId="12280"/>
    <cellStyle name="Normale 3 3 6 2 2 3 2" xfId="12281"/>
    <cellStyle name="Normale 3 3 6 2 2 3 2 2" xfId="12282"/>
    <cellStyle name="Normale 3 3 6 2 2 3 3" xfId="12283"/>
    <cellStyle name="Normale 3 3 6 2 2 4" xfId="12284"/>
    <cellStyle name="Normale 3 3 6 2 2 4 2" xfId="12285"/>
    <cellStyle name="Normale 3 3 6 2 2 5" xfId="12286"/>
    <cellStyle name="Normale 3 3 6 2 3" xfId="12287"/>
    <cellStyle name="Normale 3 3 6 2 3 2" xfId="12288"/>
    <cellStyle name="Normale 3 3 6 2 3 2 2" xfId="12289"/>
    <cellStyle name="Normale 3 3 6 2 3 2 2 2" xfId="12290"/>
    <cellStyle name="Normale 3 3 6 2 3 2 3" xfId="12291"/>
    <cellStyle name="Normale 3 3 6 2 3 2 3 2" xfId="12292"/>
    <cellStyle name="Normale 3 3 6 2 3 2 4" xfId="12293"/>
    <cellStyle name="Normale 3 3 6 2 3 3" xfId="12294"/>
    <cellStyle name="Normale 3 3 6 2 3 3 2" xfId="12295"/>
    <cellStyle name="Normale 3 3 6 2 3 3 2 2" xfId="12296"/>
    <cellStyle name="Normale 3 3 6 2 3 3 3" xfId="12297"/>
    <cellStyle name="Normale 3 3 6 2 3 4" xfId="12298"/>
    <cellStyle name="Normale 3 3 6 2 3 4 2" xfId="12299"/>
    <cellStyle name="Normale 3 3 6 2 3 5" xfId="12300"/>
    <cellStyle name="Normale 3 3 6 2 4" xfId="12301"/>
    <cellStyle name="Normale 3 3 6 2 4 2" xfId="12302"/>
    <cellStyle name="Normale 3 3 6 2 4 2 2" xfId="12303"/>
    <cellStyle name="Normale 3 3 6 2 4 3" xfId="12304"/>
    <cellStyle name="Normale 3 3 6 2 4 3 2" xfId="12305"/>
    <cellStyle name="Normale 3 3 6 2 4 4" xfId="12306"/>
    <cellStyle name="Normale 3 3 6 2 5" xfId="12307"/>
    <cellStyle name="Normale 3 3 6 2 5 2" xfId="12308"/>
    <cellStyle name="Normale 3 3 6 2 5 2 2" xfId="12309"/>
    <cellStyle name="Normale 3 3 6 2 5 3" xfId="12310"/>
    <cellStyle name="Normale 3 3 6 2 6" xfId="12311"/>
    <cellStyle name="Normale 3 3 6 2 6 2" xfId="12312"/>
    <cellStyle name="Normale 3 3 6 2 7" xfId="12313"/>
    <cellStyle name="Normale 3 3 6 3" xfId="12314"/>
    <cellStyle name="Normale 3 3 6 3 2" xfId="12315"/>
    <cellStyle name="Normale 3 3 6 3 2 2" xfId="12316"/>
    <cellStyle name="Normale 3 3 6 3 2 2 2" xfId="12317"/>
    <cellStyle name="Normale 3 3 6 3 2 3" xfId="12318"/>
    <cellStyle name="Normale 3 3 6 3 2 3 2" xfId="12319"/>
    <cellStyle name="Normale 3 3 6 3 2 4" xfId="12320"/>
    <cellStyle name="Normale 3 3 6 3 3" xfId="12321"/>
    <cellStyle name="Normale 3 3 6 3 3 2" xfId="12322"/>
    <cellStyle name="Normale 3 3 6 3 3 2 2" xfId="12323"/>
    <cellStyle name="Normale 3 3 6 3 3 3" xfId="12324"/>
    <cellStyle name="Normale 3 3 6 3 4" xfId="12325"/>
    <cellStyle name="Normale 3 3 6 3 4 2" xfId="12326"/>
    <cellStyle name="Normale 3 3 6 3 5" xfId="12327"/>
    <cellStyle name="Normale 3 3 6 4" xfId="12328"/>
    <cellStyle name="Normale 3 3 6 4 2" xfId="12329"/>
    <cellStyle name="Normale 3 3 6 4 2 2" xfId="12330"/>
    <cellStyle name="Normale 3 3 6 4 2 2 2" xfId="12331"/>
    <cellStyle name="Normale 3 3 6 4 2 3" xfId="12332"/>
    <cellStyle name="Normale 3 3 6 4 2 3 2" xfId="12333"/>
    <cellStyle name="Normale 3 3 6 4 2 4" xfId="12334"/>
    <cellStyle name="Normale 3 3 6 4 3" xfId="12335"/>
    <cellStyle name="Normale 3 3 6 4 3 2" xfId="12336"/>
    <cellStyle name="Normale 3 3 6 4 3 2 2" xfId="12337"/>
    <cellStyle name="Normale 3 3 6 4 3 3" xfId="12338"/>
    <cellStyle name="Normale 3 3 6 4 4" xfId="12339"/>
    <cellStyle name="Normale 3 3 6 4 4 2" xfId="12340"/>
    <cellStyle name="Normale 3 3 6 4 5" xfId="12341"/>
    <cellStyle name="Normale 3 3 6 5" xfId="12342"/>
    <cellStyle name="Normale 3 3 6 5 2" xfId="12343"/>
    <cellStyle name="Normale 3 3 6 5 2 2" xfId="12344"/>
    <cellStyle name="Normale 3 3 6 5 3" xfId="12345"/>
    <cellStyle name="Normale 3 3 6 5 3 2" xfId="12346"/>
    <cellStyle name="Normale 3 3 6 5 4" xfId="12347"/>
    <cellStyle name="Normale 3 3 6 6" xfId="12348"/>
    <cellStyle name="Normale 3 3 6 6 2" xfId="12349"/>
    <cellStyle name="Normale 3 3 6 6 2 2" xfId="12350"/>
    <cellStyle name="Normale 3 3 6 6 3" xfId="12351"/>
    <cellStyle name="Normale 3 3 6 7" xfId="12352"/>
    <cellStyle name="Normale 3 3 6 7 2" xfId="12353"/>
    <cellStyle name="Normale 3 3 6 8" xfId="12354"/>
    <cellStyle name="Normale 3 3 7" xfId="12355"/>
    <cellStyle name="Normale 3 3 7 2" xfId="12356"/>
    <cellStyle name="Normale 3 3 7 2 2" xfId="12357"/>
    <cellStyle name="Normale 3 3 7 2 2 2" xfId="12358"/>
    <cellStyle name="Normale 3 3 7 2 2 2 2" xfId="12359"/>
    <cellStyle name="Normale 3 3 7 2 2 2 2 2" xfId="12360"/>
    <cellStyle name="Normale 3 3 7 2 2 2 3" xfId="12361"/>
    <cellStyle name="Normale 3 3 7 2 2 2 3 2" xfId="12362"/>
    <cellStyle name="Normale 3 3 7 2 2 2 4" xfId="12363"/>
    <cellStyle name="Normale 3 3 7 2 2 3" xfId="12364"/>
    <cellStyle name="Normale 3 3 7 2 2 3 2" xfId="12365"/>
    <cellStyle name="Normale 3 3 7 2 2 3 2 2" xfId="12366"/>
    <cellStyle name="Normale 3 3 7 2 2 3 3" xfId="12367"/>
    <cellStyle name="Normale 3 3 7 2 2 4" xfId="12368"/>
    <cellStyle name="Normale 3 3 7 2 2 4 2" xfId="12369"/>
    <cellStyle name="Normale 3 3 7 2 2 5" xfId="12370"/>
    <cellStyle name="Normale 3 3 7 2 3" xfId="12371"/>
    <cellStyle name="Normale 3 3 7 2 3 2" xfId="12372"/>
    <cellStyle name="Normale 3 3 7 2 3 2 2" xfId="12373"/>
    <cellStyle name="Normale 3 3 7 2 3 2 2 2" xfId="12374"/>
    <cellStyle name="Normale 3 3 7 2 3 2 3" xfId="12375"/>
    <cellStyle name="Normale 3 3 7 2 3 2 3 2" xfId="12376"/>
    <cellStyle name="Normale 3 3 7 2 3 2 4" xfId="12377"/>
    <cellStyle name="Normale 3 3 7 2 3 3" xfId="12378"/>
    <cellStyle name="Normale 3 3 7 2 3 3 2" xfId="12379"/>
    <cellStyle name="Normale 3 3 7 2 3 3 2 2" xfId="12380"/>
    <cellStyle name="Normale 3 3 7 2 3 3 3" xfId="12381"/>
    <cellStyle name="Normale 3 3 7 2 3 4" xfId="12382"/>
    <cellStyle name="Normale 3 3 7 2 3 4 2" xfId="12383"/>
    <cellStyle name="Normale 3 3 7 2 3 5" xfId="12384"/>
    <cellStyle name="Normale 3 3 7 2 4" xfId="12385"/>
    <cellStyle name="Normale 3 3 7 2 4 2" xfId="12386"/>
    <cellStyle name="Normale 3 3 7 2 4 2 2" xfId="12387"/>
    <cellStyle name="Normale 3 3 7 2 4 3" xfId="12388"/>
    <cellStyle name="Normale 3 3 7 2 4 3 2" xfId="12389"/>
    <cellStyle name="Normale 3 3 7 2 4 4" xfId="12390"/>
    <cellStyle name="Normale 3 3 7 2 5" xfId="12391"/>
    <cellStyle name="Normale 3 3 7 2 5 2" xfId="12392"/>
    <cellStyle name="Normale 3 3 7 2 5 2 2" xfId="12393"/>
    <cellStyle name="Normale 3 3 7 2 5 3" xfId="12394"/>
    <cellStyle name="Normale 3 3 7 2 6" xfId="12395"/>
    <cellStyle name="Normale 3 3 7 2 6 2" xfId="12396"/>
    <cellStyle name="Normale 3 3 7 2 7" xfId="12397"/>
    <cellStyle name="Normale 3 3 7 3" xfId="12398"/>
    <cellStyle name="Normale 3 3 7 3 2" xfId="12399"/>
    <cellStyle name="Normale 3 3 7 3 2 2" xfId="12400"/>
    <cellStyle name="Normale 3 3 7 3 2 2 2" xfId="12401"/>
    <cellStyle name="Normale 3 3 7 3 2 3" xfId="12402"/>
    <cellStyle name="Normale 3 3 7 3 2 3 2" xfId="12403"/>
    <cellStyle name="Normale 3 3 7 3 2 4" xfId="12404"/>
    <cellStyle name="Normale 3 3 7 3 3" xfId="12405"/>
    <cellStyle name="Normale 3 3 7 3 3 2" xfId="12406"/>
    <cellStyle name="Normale 3 3 7 3 3 2 2" xfId="12407"/>
    <cellStyle name="Normale 3 3 7 3 3 3" xfId="12408"/>
    <cellStyle name="Normale 3 3 7 3 4" xfId="12409"/>
    <cellStyle name="Normale 3 3 7 3 4 2" xfId="12410"/>
    <cellStyle name="Normale 3 3 7 3 5" xfId="12411"/>
    <cellStyle name="Normale 3 3 7 4" xfId="12412"/>
    <cellStyle name="Normale 3 3 7 4 2" xfId="12413"/>
    <cellStyle name="Normale 3 3 7 4 2 2" xfId="12414"/>
    <cellStyle name="Normale 3 3 7 4 2 2 2" xfId="12415"/>
    <cellStyle name="Normale 3 3 7 4 2 3" xfId="12416"/>
    <cellStyle name="Normale 3 3 7 4 2 3 2" xfId="12417"/>
    <cellStyle name="Normale 3 3 7 4 2 4" xfId="12418"/>
    <cellStyle name="Normale 3 3 7 4 3" xfId="12419"/>
    <cellStyle name="Normale 3 3 7 4 3 2" xfId="12420"/>
    <cellStyle name="Normale 3 3 7 4 3 2 2" xfId="12421"/>
    <cellStyle name="Normale 3 3 7 4 3 3" xfId="12422"/>
    <cellStyle name="Normale 3 3 7 4 4" xfId="12423"/>
    <cellStyle name="Normale 3 3 7 4 4 2" xfId="12424"/>
    <cellStyle name="Normale 3 3 7 4 5" xfId="12425"/>
    <cellStyle name="Normale 3 3 7 5" xfId="12426"/>
    <cellStyle name="Normale 3 3 7 5 2" xfId="12427"/>
    <cellStyle name="Normale 3 3 7 5 2 2" xfId="12428"/>
    <cellStyle name="Normale 3 3 7 5 3" xfId="12429"/>
    <cellStyle name="Normale 3 3 7 5 3 2" xfId="12430"/>
    <cellStyle name="Normale 3 3 7 5 4" xfId="12431"/>
    <cellStyle name="Normale 3 3 7 6" xfId="12432"/>
    <cellStyle name="Normale 3 3 7 6 2" xfId="12433"/>
    <cellStyle name="Normale 3 3 7 6 2 2" xfId="12434"/>
    <cellStyle name="Normale 3 3 7 6 3" xfId="12435"/>
    <cellStyle name="Normale 3 3 7 7" xfId="12436"/>
    <cellStyle name="Normale 3 3 7 7 2" xfId="12437"/>
    <cellStyle name="Normale 3 3 7 8" xfId="12438"/>
    <cellStyle name="Normale 3 3 8" xfId="12439"/>
    <cellStyle name="Normale 3 3 8 2" xfId="12440"/>
    <cellStyle name="Normale 3 3 8 2 2" xfId="12441"/>
    <cellStyle name="Normale 3 3 8 2 2 2" xfId="12442"/>
    <cellStyle name="Normale 3 3 8 2 2 2 2" xfId="12443"/>
    <cellStyle name="Normale 3 3 8 2 2 3" xfId="12444"/>
    <cellStyle name="Normale 3 3 8 2 2 3 2" xfId="12445"/>
    <cellStyle name="Normale 3 3 8 2 2 4" xfId="12446"/>
    <cellStyle name="Normale 3 3 8 2 3" xfId="12447"/>
    <cellStyle name="Normale 3 3 8 2 3 2" xfId="12448"/>
    <cellStyle name="Normale 3 3 8 2 3 2 2" xfId="12449"/>
    <cellStyle name="Normale 3 3 8 2 3 3" xfId="12450"/>
    <cellStyle name="Normale 3 3 8 2 4" xfId="12451"/>
    <cellStyle name="Normale 3 3 8 2 4 2" xfId="12452"/>
    <cellStyle name="Normale 3 3 8 2 5" xfId="12453"/>
    <cellStyle name="Normale 3 3 8 3" xfId="12454"/>
    <cellStyle name="Normale 3 3 8 3 2" xfId="12455"/>
    <cellStyle name="Normale 3 3 8 3 2 2" xfId="12456"/>
    <cellStyle name="Normale 3 3 8 3 2 2 2" xfId="12457"/>
    <cellStyle name="Normale 3 3 8 3 2 3" xfId="12458"/>
    <cellStyle name="Normale 3 3 8 3 2 3 2" xfId="12459"/>
    <cellStyle name="Normale 3 3 8 3 2 4" xfId="12460"/>
    <cellStyle name="Normale 3 3 8 3 3" xfId="12461"/>
    <cellStyle name="Normale 3 3 8 3 3 2" xfId="12462"/>
    <cellStyle name="Normale 3 3 8 3 3 2 2" xfId="12463"/>
    <cellStyle name="Normale 3 3 8 3 3 3" xfId="12464"/>
    <cellStyle name="Normale 3 3 8 3 4" xfId="12465"/>
    <cellStyle name="Normale 3 3 8 3 4 2" xfId="12466"/>
    <cellStyle name="Normale 3 3 8 3 5" xfId="12467"/>
    <cellStyle name="Normale 3 3 8 4" xfId="12468"/>
    <cellStyle name="Normale 3 3 8 4 2" xfId="12469"/>
    <cellStyle name="Normale 3 3 8 4 2 2" xfId="12470"/>
    <cellStyle name="Normale 3 3 8 4 3" xfId="12471"/>
    <cellStyle name="Normale 3 3 8 4 3 2" xfId="12472"/>
    <cellStyle name="Normale 3 3 8 4 4" xfId="12473"/>
    <cellStyle name="Normale 3 3 8 5" xfId="12474"/>
    <cellStyle name="Normale 3 3 8 5 2" xfId="12475"/>
    <cellStyle name="Normale 3 3 8 5 2 2" xfId="12476"/>
    <cellStyle name="Normale 3 3 8 5 3" xfId="12477"/>
    <cellStyle name="Normale 3 3 8 6" xfId="12478"/>
    <cellStyle name="Normale 3 3 8 6 2" xfId="12479"/>
    <cellStyle name="Normale 3 3 8 7" xfId="12480"/>
    <cellStyle name="Normale 3 3 9" xfId="12481"/>
    <cellStyle name="Normale 3 3 9 2" xfId="12482"/>
    <cellStyle name="Normale 3 3 9 2 2" xfId="12483"/>
    <cellStyle name="Normale 3 3 9 2 2 2" xfId="12484"/>
    <cellStyle name="Normale 3 3 9 2 3" xfId="12485"/>
    <cellStyle name="Normale 3 3 9 2 3 2" xfId="12486"/>
    <cellStyle name="Normale 3 3 9 2 4" xfId="12487"/>
    <cellStyle name="Normale 3 3 9 3" xfId="12488"/>
    <cellStyle name="Normale 3 3 9 3 2" xfId="12489"/>
    <cellStyle name="Normale 3 3 9 3 2 2" xfId="12490"/>
    <cellStyle name="Normale 3 3 9 3 3" xfId="12491"/>
    <cellStyle name="Normale 3 3 9 4" xfId="12492"/>
    <cellStyle name="Normale 3 3 9 4 2" xfId="12493"/>
    <cellStyle name="Normale 3 3 9 5" xfId="12494"/>
    <cellStyle name="Normale 3 4" xfId="12495"/>
    <cellStyle name="Normale 3 4 10" xfId="12496"/>
    <cellStyle name="Normale 3 4 10 2" xfId="12497"/>
    <cellStyle name="Normale 3 4 10 2 2" xfId="12498"/>
    <cellStyle name="Normale 3 4 10 3" xfId="12499"/>
    <cellStyle name="Normale 3 4 10 3 2" xfId="12500"/>
    <cellStyle name="Normale 3 4 10 4" xfId="12501"/>
    <cellStyle name="Normale 3 4 11" xfId="12502"/>
    <cellStyle name="Normale 3 4 11 2" xfId="12503"/>
    <cellStyle name="Normale 3 4 11 2 2" xfId="12504"/>
    <cellStyle name="Normale 3 4 11 3" xfId="12505"/>
    <cellStyle name="Normale 3 4 11 3 2" xfId="12506"/>
    <cellStyle name="Normale 3 4 11 4" xfId="12507"/>
    <cellStyle name="Normale 3 4 12" xfId="12508"/>
    <cellStyle name="Normale 3 4 12 2" xfId="12509"/>
    <cellStyle name="Normale 3 4 12 2 2" xfId="12510"/>
    <cellStyle name="Normale 3 4 12 3" xfId="12511"/>
    <cellStyle name="Normale 3 4 12 3 2" xfId="12512"/>
    <cellStyle name="Normale 3 4 12 4" xfId="12513"/>
    <cellStyle name="Normale 3 4 13" xfId="12514"/>
    <cellStyle name="Normale 3 4 13 2" xfId="12515"/>
    <cellStyle name="Normale 3 4 13 2 2" xfId="12516"/>
    <cellStyle name="Normale 3 4 13 3" xfId="12517"/>
    <cellStyle name="Normale 3 4 14" xfId="12518"/>
    <cellStyle name="Normale 3 4 14 2" xfId="12519"/>
    <cellStyle name="Normale 3 4 15" xfId="12520"/>
    <cellStyle name="Normale 3 4 2" xfId="12521"/>
    <cellStyle name="Normale 3 4 2 10" xfId="12522"/>
    <cellStyle name="Normale 3 4 2 10 2" xfId="12523"/>
    <cellStyle name="Normale 3 4 2 10 2 2" xfId="12524"/>
    <cellStyle name="Normale 3 4 2 10 3" xfId="12525"/>
    <cellStyle name="Normale 3 4 2 10 3 2" xfId="12526"/>
    <cellStyle name="Normale 3 4 2 10 4" xfId="12527"/>
    <cellStyle name="Normale 3 4 2 11" xfId="12528"/>
    <cellStyle name="Normale 3 4 2 11 2" xfId="12529"/>
    <cellStyle name="Normale 3 4 2 11 2 2" xfId="12530"/>
    <cellStyle name="Normale 3 4 2 11 3" xfId="12531"/>
    <cellStyle name="Normale 3 4 2 11 3 2" xfId="12532"/>
    <cellStyle name="Normale 3 4 2 11 4" xfId="12533"/>
    <cellStyle name="Normale 3 4 2 12" xfId="12534"/>
    <cellStyle name="Normale 3 4 2 12 2" xfId="12535"/>
    <cellStyle name="Normale 3 4 2 12 2 2" xfId="12536"/>
    <cellStyle name="Normale 3 4 2 12 3" xfId="12537"/>
    <cellStyle name="Normale 3 4 2 13" xfId="12538"/>
    <cellStyle name="Normale 3 4 2 13 2" xfId="12539"/>
    <cellStyle name="Normale 3 4 2 14" xfId="12540"/>
    <cellStyle name="Normale 3 4 2 2" xfId="12541"/>
    <cellStyle name="Normale 3 4 2 2 10" xfId="12542"/>
    <cellStyle name="Normale 3 4 2 2 10 2" xfId="12543"/>
    <cellStyle name="Normale 3 4 2 2 10 2 2" xfId="12544"/>
    <cellStyle name="Normale 3 4 2 2 10 3" xfId="12545"/>
    <cellStyle name="Normale 3 4 2 2 10 3 2" xfId="12546"/>
    <cellStyle name="Normale 3 4 2 2 10 4" xfId="12547"/>
    <cellStyle name="Normale 3 4 2 2 11" xfId="12548"/>
    <cellStyle name="Normale 3 4 2 2 11 2" xfId="12549"/>
    <cellStyle name="Normale 3 4 2 2 11 2 2" xfId="12550"/>
    <cellStyle name="Normale 3 4 2 2 11 3" xfId="12551"/>
    <cellStyle name="Normale 3 4 2 2 12" xfId="12552"/>
    <cellStyle name="Normale 3 4 2 2 12 2" xfId="12553"/>
    <cellStyle name="Normale 3 4 2 2 13" xfId="12554"/>
    <cellStyle name="Normale 3 4 2 2 2" xfId="12555"/>
    <cellStyle name="Normale 3 4 2 2 2 10" xfId="12556"/>
    <cellStyle name="Normale 3 4 2 2 2 2" xfId="12557"/>
    <cellStyle name="Normale 3 4 2 2 2 2 2" xfId="12558"/>
    <cellStyle name="Normale 3 4 2 2 2 2 2 2" xfId="12559"/>
    <cellStyle name="Normale 3 4 2 2 2 2 2 2 2" xfId="12560"/>
    <cellStyle name="Normale 3 4 2 2 2 2 2 2 2 2" xfId="12561"/>
    <cellStyle name="Normale 3 4 2 2 2 2 2 2 2 2 2" xfId="12562"/>
    <cellStyle name="Normale 3 4 2 2 2 2 2 2 2 3" xfId="12563"/>
    <cellStyle name="Normale 3 4 2 2 2 2 2 2 2 3 2" xfId="12564"/>
    <cellStyle name="Normale 3 4 2 2 2 2 2 2 2 4" xfId="12565"/>
    <cellStyle name="Normale 3 4 2 2 2 2 2 2 3" xfId="12566"/>
    <cellStyle name="Normale 3 4 2 2 2 2 2 2 3 2" xfId="12567"/>
    <cellStyle name="Normale 3 4 2 2 2 2 2 2 3 2 2" xfId="12568"/>
    <cellStyle name="Normale 3 4 2 2 2 2 2 2 3 3" xfId="12569"/>
    <cellStyle name="Normale 3 4 2 2 2 2 2 2 4" xfId="12570"/>
    <cellStyle name="Normale 3 4 2 2 2 2 2 2 4 2" xfId="12571"/>
    <cellStyle name="Normale 3 4 2 2 2 2 2 2 5" xfId="12572"/>
    <cellStyle name="Normale 3 4 2 2 2 2 2 3" xfId="12573"/>
    <cellStyle name="Normale 3 4 2 2 2 2 2 3 2" xfId="12574"/>
    <cellStyle name="Normale 3 4 2 2 2 2 2 3 2 2" xfId="12575"/>
    <cellStyle name="Normale 3 4 2 2 2 2 2 3 2 2 2" xfId="12576"/>
    <cellStyle name="Normale 3 4 2 2 2 2 2 3 2 3" xfId="12577"/>
    <cellStyle name="Normale 3 4 2 2 2 2 2 3 2 3 2" xfId="12578"/>
    <cellStyle name="Normale 3 4 2 2 2 2 2 3 2 4" xfId="12579"/>
    <cellStyle name="Normale 3 4 2 2 2 2 2 3 3" xfId="12580"/>
    <cellStyle name="Normale 3 4 2 2 2 2 2 3 3 2" xfId="12581"/>
    <cellStyle name="Normale 3 4 2 2 2 2 2 3 3 2 2" xfId="12582"/>
    <cellStyle name="Normale 3 4 2 2 2 2 2 3 3 3" xfId="12583"/>
    <cellStyle name="Normale 3 4 2 2 2 2 2 3 4" xfId="12584"/>
    <cellStyle name="Normale 3 4 2 2 2 2 2 3 4 2" xfId="12585"/>
    <cellStyle name="Normale 3 4 2 2 2 2 2 3 5" xfId="12586"/>
    <cellStyle name="Normale 3 4 2 2 2 2 2 4" xfId="12587"/>
    <cellStyle name="Normale 3 4 2 2 2 2 2 4 2" xfId="12588"/>
    <cellStyle name="Normale 3 4 2 2 2 2 2 4 2 2" xfId="12589"/>
    <cellStyle name="Normale 3 4 2 2 2 2 2 4 3" xfId="12590"/>
    <cellStyle name="Normale 3 4 2 2 2 2 2 4 3 2" xfId="12591"/>
    <cellStyle name="Normale 3 4 2 2 2 2 2 4 4" xfId="12592"/>
    <cellStyle name="Normale 3 4 2 2 2 2 2 5" xfId="12593"/>
    <cellStyle name="Normale 3 4 2 2 2 2 2 5 2" xfId="12594"/>
    <cellStyle name="Normale 3 4 2 2 2 2 2 5 2 2" xfId="12595"/>
    <cellStyle name="Normale 3 4 2 2 2 2 2 5 3" xfId="12596"/>
    <cellStyle name="Normale 3 4 2 2 2 2 2 6" xfId="12597"/>
    <cellStyle name="Normale 3 4 2 2 2 2 2 6 2" xfId="12598"/>
    <cellStyle name="Normale 3 4 2 2 2 2 2 7" xfId="12599"/>
    <cellStyle name="Normale 3 4 2 2 2 2 3" xfId="12600"/>
    <cellStyle name="Normale 3 4 2 2 2 2 3 2" xfId="12601"/>
    <cellStyle name="Normale 3 4 2 2 2 2 3 2 2" xfId="12602"/>
    <cellStyle name="Normale 3 4 2 2 2 2 3 2 2 2" xfId="12603"/>
    <cellStyle name="Normale 3 4 2 2 2 2 3 2 3" xfId="12604"/>
    <cellStyle name="Normale 3 4 2 2 2 2 3 2 3 2" xfId="12605"/>
    <cellStyle name="Normale 3 4 2 2 2 2 3 2 4" xfId="12606"/>
    <cellStyle name="Normale 3 4 2 2 2 2 3 3" xfId="12607"/>
    <cellStyle name="Normale 3 4 2 2 2 2 3 3 2" xfId="12608"/>
    <cellStyle name="Normale 3 4 2 2 2 2 3 3 2 2" xfId="12609"/>
    <cellStyle name="Normale 3 4 2 2 2 2 3 3 3" xfId="12610"/>
    <cellStyle name="Normale 3 4 2 2 2 2 3 4" xfId="12611"/>
    <cellStyle name="Normale 3 4 2 2 2 2 3 4 2" xfId="12612"/>
    <cellStyle name="Normale 3 4 2 2 2 2 3 5" xfId="12613"/>
    <cellStyle name="Normale 3 4 2 2 2 2 4" xfId="12614"/>
    <cellStyle name="Normale 3 4 2 2 2 2 4 2" xfId="12615"/>
    <cellStyle name="Normale 3 4 2 2 2 2 4 2 2" xfId="12616"/>
    <cellStyle name="Normale 3 4 2 2 2 2 4 2 2 2" xfId="12617"/>
    <cellStyle name="Normale 3 4 2 2 2 2 4 2 3" xfId="12618"/>
    <cellStyle name="Normale 3 4 2 2 2 2 4 2 3 2" xfId="12619"/>
    <cellStyle name="Normale 3 4 2 2 2 2 4 2 4" xfId="12620"/>
    <cellStyle name="Normale 3 4 2 2 2 2 4 3" xfId="12621"/>
    <cellStyle name="Normale 3 4 2 2 2 2 4 3 2" xfId="12622"/>
    <cellStyle name="Normale 3 4 2 2 2 2 4 3 2 2" xfId="12623"/>
    <cellStyle name="Normale 3 4 2 2 2 2 4 3 3" xfId="12624"/>
    <cellStyle name="Normale 3 4 2 2 2 2 4 4" xfId="12625"/>
    <cellStyle name="Normale 3 4 2 2 2 2 4 4 2" xfId="12626"/>
    <cellStyle name="Normale 3 4 2 2 2 2 4 5" xfId="12627"/>
    <cellStyle name="Normale 3 4 2 2 2 2 5" xfId="12628"/>
    <cellStyle name="Normale 3 4 2 2 2 2 5 2" xfId="12629"/>
    <cellStyle name="Normale 3 4 2 2 2 2 5 2 2" xfId="12630"/>
    <cellStyle name="Normale 3 4 2 2 2 2 5 3" xfId="12631"/>
    <cellStyle name="Normale 3 4 2 2 2 2 5 3 2" xfId="12632"/>
    <cellStyle name="Normale 3 4 2 2 2 2 5 4" xfId="12633"/>
    <cellStyle name="Normale 3 4 2 2 2 2 6" xfId="12634"/>
    <cellStyle name="Normale 3 4 2 2 2 2 6 2" xfId="12635"/>
    <cellStyle name="Normale 3 4 2 2 2 2 6 2 2" xfId="12636"/>
    <cellStyle name="Normale 3 4 2 2 2 2 6 3" xfId="12637"/>
    <cellStyle name="Normale 3 4 2 2 2 2 7" xfId="12638"/>
    <cellStyle name="Normale 3 4 2 2 2 2 7 2" xfId="12639"/>
    <cellStyle name="Normale 3 4 2 2 2 2 8" xfId="12640"/>
    <cellStyle name="Normale 3 4 2 2 2 3" xfId="12641"/>
    <cellStyle name="Normale 3 4 2 2 2 3 2" xfId="12642"/>
    <cellStyle name="Normale 3 4 2 2 2 3 2 2" xfId="12643"/>
    <cellStyle name="Normale 3 4 2 2 2 3 2 2 2" xfId="12644"/>
    <cellStyle name="Normale 3 4 2 2 2 3 2 2 2 2" xfId="12645"/>
    <cellStyle name="Normale 3 4 2 2 2 3 2 2 2 2 2" xfId="12646"/>
    <cellStyle name="Normale 3 4 2 2 2 3 2 2 2 3" xfId="12647"/>
    <cellStyle name="Normale 3 4 2 2 2 3 2 2 2 3 2" xfId="12648"/>
    <cellStyle name="Normale 3 4 2 2 2 3 2 2 2 4" xfId="12649"/>
    <cellStyle name="Normale 3 4 2 2 2 3 2 2 3" xfId="12650"/>
    <cellStyle name="Normale 3 4 2 2 2 3 2 2 3 2" xfId="12651"/>
    <cellStyle name="Normale 3 4 2 2 2 3 2 2 3 2 2" xfId="12652"/>
    <cellStyle name="Normale 3 4 2 2 2 3 2 2 3 3" xfId="12653"/>
    <cellStyle name="Normale 3 4 2 2 2 3 2 2 4" xfId="12654"/>
    <cellStyle name="Normale 3 4 2 2 2 3 2 2 4 2" xfId="12655"/>
    <cellStyle name="Normale 3 4 2 2 2 3 2 2 5" xfId="12656"/>
    <cellStyle name="Normale 3 4 2 2 2 3 2 3" xfId="12657"/>
    <cellStyle name="Normale 3 4 2 2 2 3 2 3 2" xfId="12658"/>
    <cellStyle name="Normale 3 4 2 2 2 3 2 3 2 2" xfId="12659"/>
    <cellStyle name="Normale 3 4 2 2 2 3 2 3 2 2 2" xfId="12660"/>
    <cellStyle name="Normale 3 4 2 2 2 3 2 3 2 3" xfId="12661"/>
    <cellStyle name="Normale 3 4 2 2 2 3 2 3 2 3 2" xfId="12662"/>
    <cellStyle name="Normale 3 4 2 2 2 3 2 3 2 4" xfId="12663"/>
    <cellStyle name="Normale 3 4 2 2 2 3 2 3 3" xfId="12664"/>
    <cellStyle name="Normale 3 4 2 2 2 3 2 3 3 2" xfId="12665"/>
    <cellStyle name="Normale 3 4 2 2 2 3 2 3 3 2 2" xfId="12666"/>
    <cellStyle name="Normale 3 4 2 2 2 3 2 3 3 3" xfId="12667"/>
    <cellStyle name="Normale 3 4 2 2 2 3 2 3 4" xfId="12668"/>
    <cellStyle name="Normale 3 4 2 2 2 3 2 3 4 2" xfId="12669"/>
    <cellStyle name="Normale 3 4 2 2 2 3 2 3 5" xfId="12670"/>
    <cellStyle name="Normale 3 4 2 2 2 3 2 4" xfId="12671"/>
    <cellStyle name="Normale 3 4 2 2 2 3 2 4 2" xfId="12672"/>
    <cellStyle name="Normale 3 4 2 2 2 3 2 4 2 2" xfId="12673"/>
    <cellStyle name="Normale 3 4 2 2 2 3 2 4 3" xfId="12674"/>
    <cellStyle name="Normale 3 4 2 2 2 3 2 4 3 2" xfId="12675"/>
    <cellStyle name="Normale 3 4 2 2 2 3 2 4 4" xfId="12676"/>
    <cellStyle name="Normale 3 4 2 2 2 3 2 5" xfId="12677"/>
    <cellStyle name="Normale 3 4 2 2 2 3 2 5 2" xfId="12678"/>
    <cellStyle name="Normale 3 4 2 2 2 3 2 5 2 2" xfId="12679"/>
    <cellStyle name="Normale 3 4 2 2 2 3 2 5 3" xfId="12680"/>
    <cellStyle name="Normale 3 4 2 2 2 3 2 6" xfId="12681"/>
    <cellStyle name="Normale 3 4 2 2 2 3 2 6 2" xfId="12682"/>
    <cellStyle name="Normale 3 4 2 2 2 3 2 7" xfId="12683"/>
    <cellStyle name="Normale 3 4 2 2 2 3 3" xfId="12684"/>
    <cellStyle name="Normale 3 4 2 2 2 3 3 2" xfId="12685"/>
    <cellStyle name="Normale 3 4 2 2 2 3 3 2 2" xfId="12686"/>
    <cellStyle name="Normale 3 4 2 2 2 3 3 2 2 2" xfId="12687"/>
    <cellStyle name="Normale 3 4 2 2 2 3 3 2 3" xfId="12688"/>
    <cellStyle name="Normale 3 4 2 2 2 3 3 2 3 2" xfId="12689"/>
    <cellStyle name="Normale 3 4 2 2 2 3 3 2 4" xfId="12690"/>
    <cellStyle name="Normale 3 4 2 2 2 3 3 3" xfId="12691"/>
    <cellStyle name="Normale 3 4 2 2 2 3 3 3 2" xfId="12692"/>
    <cellStyle name="Normale 3 4 2 2 2 3 3 3 2 2" xfId="12693"/>
    <cellStyle name="Normale 3 4 2 2 2 3 3 3 3" xfId="12694"/>
    <cellStyle name="Normale 3 4 2 2 2 3 3 4" xfId="12695"/>
    <cellStyle name="Normale 3 4 2 2 2 3 3 4 2" xfId="12696"/>
    <cellStyle name="Normale 3 4 2 2 2 3 3 5" xfId="12697"/>
    <cellStyle name="Normale 3 4 2 2 2 3 4" xfId="12698"/>
    <cellStyle name="Normale 3 4 2 2 2 3 4 2" xfId="12699"/>
    <cellStyle name="Normale 3 4 2 2 2 3 4 2 2" xfId="12700"/>
    <cellStyle name="Normale 3 4 2 2 2 3 4 2 2 2" xfId="12701"/>
    <cellStyle name="Normale 3 4 2 2 2 3 4 2 3" xfId="12702"/>
    <cellStyle name="Normale 3 4 2 2 2 3 4 2 3 2" xfId="12703"/>
    <cellStyle name="Normale 3 4 2 2 2 3 4 2 4" xfId="12704"/>
    <cellStyle name="Normale 3 4 2 2 2 3 4 3" xfId="12705"/>
    <cellStyle name="Normale 3 4 2 2 2 3 4 3 2" xfId="12706"/>
    <cellStyle name="Normale 3 4 2 2 2 3 4 3 2 2" xfId="12707"/>
    <cellStyle name="Normale 3 4 2 2 2 3 4 3 3" xfId="12708"/>
    <cellStyle name="Normale 3 4 2 2 2 3 4 4" xfId="12709"/>
    <cellStyle name="Normale 3 4 2 2 2 3 4 4 2" xfId="12710"/>
    <cellStyle name="Normale 3 4 2 2 2 3 4 5" xfId="12711"/>
    <cellStyle name="Normale 3 4 2 2 2 3 5" xfId="12712"/>
    <cellStyle name="Normale 3 4 2 2 2 3 5 2" xfId="12713"/>
    <cellStyle name="Normale 3 4 2 2 2 3 5 2 2" xfId="12714"/>
    <cellStyle name="Normale 3 4 2 2 2 3 5 3" xfId="12715"/>
    <cellStyle name="Normale 3 4 2 2 2 3 5 3 2" xfId="12716"/>
    <cellStyle name="Normale 3 4 2 2 2 3 5 4" xfId="12717"/>
    <cellStyle name="Normale 3 4 2 2 2 3 6" xfId="12718"/>
    <cellStyle name="Normale 3 4 2 2 2 3 6 2" xfId="12719"/>
    <cellStyle name="Normale 3 4 2 2 2 3 6 2 2" xfId="12720"/>
    <cellStyle name="Normale 3 4 2 2 2 3 6 3" xfId="12721"/>
    <cellStyle name="Normale 3 4 2 2 2 3 7" xfId="12722"/>
    <cellStyle name="Normale 3 4 2 2 2 3 7 2" xfId="12723"/>
    <cellStyle name="Normale 3 4 2 2 2 3 8" xfId="12724"/>
    <cellStyle name="Normale 3 4 2 2 2 4" xfId="12725"/>
    <cellStyle name="Normale 3 4 2 2 2 4 2" xfId="12726"/>
    <cellStyle name="Normale 3 4 2 2 2 4 2 2" xfId="12727"/>
    <cellStyle name="Normale 3 4 2 2 2 4 2 2 2" xfId="12728"/>
    <cellStyle name="Normale 3 4 2 2 2 4 2 2 2 2" xfId="12729"/>
    <cellStyle name="Normale 3 4 2 2 2 4 2 2 3" xfId="12730"/>
    <cellStyle name="Normale 3 4 2 2 2 4 2 2 3 2" xfId="12731"/>
    <cellStyle name="Normale 3 4 2 2 2 4 2 2 4" xfId="12732"/>
    <cellStyle name="Normale 3 4 2 2 2 4 2 3" xfId="12733"/>
    <cellStyle name="Normale 3 4 2 2 2 4 2 3 2" xfId="12734"/>
    <cellStyle name="Normale 3 4 2 2 2 4 2 3 2 2" xfId="12735"/>
    <cellStyle name="Normale 3 4 2 2 2 4 2 3 3" xfId="12736"/>
    <cellStyle name="Normale 3 4 2 2 2 4 2 4" xfId="12737"/>
    <cellStyle name="Normale 3 4 2 2 2 4 2 4 2" xfId="12738"/>
    <cellStyle name="Normale 3 4 2 2 2 4 2 5" xfId="12739"/>
    <cellStyle name="Normale 3 4 2 2 2 4 3" xfId="12740"/>
    <cellStyle name="Normale 3 4 2 2 2 4 3 2" xfId="12741"/>
    <cellStyle name="Normale 3 4 2 2 2 4 3 2 2" xfId="12742"/>
    <cellStyle name="Normale 3 4 2 2 2 4 3 2 2 2" xfId="12743"/>
    <cellStyle name="Normale 3 4 2 2 2 4 3 2 3" xfId="12744"/>
    <cellStyle name="Normale 3 4 2 2 2 4 3 2 3 2" xfId="12745"/>
    <cellStyle name="Normale 3 4 2 2 2 4 3 2 4" xfId="12746"/>
    <cellStyle name="Normale 3 4 2 2 2 4 3 3" xfId="12747"/>
    <cellStyle name="Normale 3 4 2 2 2 4 3 3 2" xfId="12748"/>
    <cellStyle name="Normale 3 4 2 2 2 4 3 3 2 2" xfId="12749"/>
    <cellStyle name="Normale 3 4 2 2 2 4 3 3 3" xfId="12750"/>
    <cellStyle name="Normale 3 4 2 2 2 4 3 4" xfId="12751"/>
    <cellStyle name="Normale 3 4 2 2 2 4 3 4 2" xfId="12752"/>
    <cellStyle name="Normale 3 4 2 2 2 4 3 5" xfId="12753"/>
    <cellStyle name="Normale 3 4 2 2 2 4 4" xfId="12754"/>
    <cellStyle name="Normale 3 4 2 2 2 4 4 2" xfId="12755"/>
    <cellStyle name="Normale 3 4 2 2 2 4 4 2 2" xfId="12756"/>
    <cellStyle name="Normale 3 4 2 2 2 4 4 3" xfId="12757"/>
    <cellStyle name="Normale 3 4 2 2 2 4 4 3 2" xfId="12758"/>
    <cellStyle name="Normale 3 4 2 2 2 4 4 4" xfId="12759"/>
    <cellStyle name="Normale 3 4 2 2 2 4 5" xfId="12760"/>
    <cellStyle name="Normale 3 4 2 2 2 4 5 2" xfId="12761"/>
    <cellStyle name="Normale 3 4 2 2 2 4 5 2 2" xfId="12762"/>
    <cellStyle name="Normale 3 4 2 2 2 4 5 3" xfId="12763"/>
    <cellStyle name="Normale 3 4 2 2 2 4 6" xfId="12764"/>
    <cellStyle name="Normale 3 4 2 2 2 4 6 2" xfId="12765"/>
    <cellStyle name="Normale 3 4 2 2 2 4 7" xfId="12766"/>
    <cellStyle name="Normale 3 4 2 2 2 5" xfId="12767"/>
    <cellStyle name="Normale 3 4 2 2 2 5 2" xfId="12768"/>
    <cellStyle name="Normale 3 4 2 2 2 5 2 2" xfId="12769"/>
    <cellStyle name="Normale 3 4 2 2 2 5 2 2 2" xfId="12770"/>
    <cellStyle name="Normale 3 4 2 2 2 5 2 3" xfId="12771"/>
    <cellStyle name="Normale 3 4 2 2 2 5 2 3 2" xfId="12772"/>
    <cellStyle name="Normale 3 4 2 2 2 5 2 4" xfId="12773"/>
    <cellStyle name="Normale 3 4 2 2 2 5 3" xfId="12774"/>
    <cellStyle name="Normale 3 4 2 2 2 5 3 2" xfId="12775"/>
    <cellStyle name="Normale 3 4 2 2 2 5 3 2 2" xfId="12776"/>
    <cellStyle name="Normale 3 4 2 2 2 5 3 3" xfId="12777"/>
    <cellStyle name="Normale 3 4 2 2 2 5 4" xfId="12778"/>
    <cellStyle name="Normale 3 4 2 2 2 5 4 2" xfId="12779"/>
    <cellStyle name="Normale 3 4 2 2 2 5 5" xfId="12780"/>
    <cellStyle name="Normale 3 4 2 2 2 6" xfId="12781"/>
    <cellStyle name="Normale 3 4 2 2 2 6 2" xfId="12782"/>
    <cellStyle name="Normale 3 4 2 2 2 6 2 2" xfId="12783"/>
    <cellStyle name="Normale 3 4 2 2 2 6 2 2 2" xfId="12784"/>
    <cellStyle name="Normale 3 4 2 2 2 6 2 3" xfId="12785"/>
    <cellStyle name="Normale 3 4 2 2 2 6 2 3 2" xfId="12786"/>
    <cellStyle name="Normale 3 4 2 2 2 6 2 4" xfId="12787"/>
    <cellStyle name="Normale 3 4 2 2 2 6 3" xfId="12788"/>
    <cellStyle name="Normale 3 4 2 2 2 6 3 2" xfId="12789"/>
    <cellStyle name="Normale 3 4 2 2 2 6 3 2 2" xfId="12790"/>
    <cellStyle name="Normale 3 4 2 2 2 6 3 3" xfId="12791"/>
    <cellStyle name="Normale 3 4 2 2 2 6 4" xfId="12792"/>
    <cellStyle name="Normale 3 4 2 2 2 6 4 2" xfId="12793"/>
    <cellStyle name="Normale 3 4 2 2 2 6 5" xfId="12794"/>
    <cellStyle name="Normale 3 4 2 2 2 7" xfId="12795"/>
    <cellStyle name="Normale 3 4 2 2 2 7 2" xfId="12796"/>
    <cellStyle name="Normale 3 4 2 2 2 7 2 2" xfId="12797"/>
    <cellStyle name="Normale 3 4 2 2 2 7 3" xfId="12798"/>
    <cellStyle name="Normale 3 4 2 2 2 7 3 2" xfId="12799"/>
    <cellStyle name="Normale 3 4 2 2 2 7 4" xfId="12800"/>
    <cellStyle name="Normale 3 4 2 2 2 8" xfId="12801"/>
    <cellStyle name="Normale 3 4 2 2 2 8 2" xfId="12802"/>
    <cellStyle name="Normale 3 4 2 2 2 8 2 2" xfId="12803"/>
    <cellStyle name="Normale 3 4 2 2 2 8 3" xfId="12804"/>
    <cellStyle name="Normale 3 4 2 2 2 9" xfId="12805"/>
    <cellStyle name="Normale 3 4 2 2 2 9 2" xfId="12806"/>
    <cellStyle name="Normale 3 4 2 2 3" xfId="12807"/>
    <cellStyle name="Normale 3 4 2 2 3 2" xfId="12808"/>
    <cellStyle name="Normale 3 4 2 2 3 2 2" xfId="12809"/>
    <cellStyle name="Normale 3 4 2 2 3 2 2 2" xfId="12810"/>
    <cellStyle name="Normale 3 4 2 2 3 2 2 2 2" xfId="12811"/>
    <cellStyle name="Normale 3 4 2 2 3 2 2 2 2 2" xfId="12812"/>
    <cellStyle name="Normale 3 4 2 2 3 2 2 2 3" xfId="12813"/>
    <cellStyle name="Normale 3 4 2 2 3 2 2 2 3 2" xfId="12814"/>
    <cellStyle name="Normale 3 4 2 2 3 2 2 2 4" xfId="12815"/>
    <cellStyle name="Normale 3 4 2 2 3 2 2 3" xfId="12816"/>
    <cellStyle name="Normale 3 4 2 2 3 2 2 3 2" xfId="12817"/>
    <cellStyle name="Normale 3 4 2 2 3 2 2 3 2 2" xfId="12818"/>
    <cellStyle name="Normale 3 4 2 2 3 2 2 3 3" xfId="12819"/>
    <cellStyle name="Normale 3 4 2 2 3 2 2 4" xfId="12820"/>
    <cellStyle name="Normale 3 4 2 2 3 2 2 4 2" xfId="12821"/>
    <cellStyle name="Normale 3 4 2 2 3 2 2 5" xfId="12822"/>
    <cellStyle name="Normale 3 4 2 2 3 2 3" xfId="12823"/>
    <cellStyle name="Normale 3 4 2 2 3 2 3 2" xfId="12824"/>
    <cellStyle name="Normale 3 4 2 2 3 2 3 2 2" xfId="12825"/>
    <cellStyle name="Normale 3 4 2 2 3 2 3 2 2 2" xfId="12826"/>
    <cellStyle name="Normale 3 4 2 2 3 2 3 2 3" xfId="12827"/>
    <cellStyle name="Normale 3 4 2 2 3 2 3 2 3 2" xfId="12828"/>
    <cellStyle name="Normale 3 4 2 2 3 2 3 2 4" xfId="12829"/>
    <cellStyle name="Normale 3 4 2 2 3 2 3 3" xfId="12830"/>
    <cellStyle name="Normale 3 4 2 2 3 2 3 3 2" xfId="12831"/>
    <cellStyle name="Normale 3 4 2 2 3 2 3 3 2 2" xfId="12832"/>
    <cellStyle name="Normale 3 4 2 2 3 2 3 3 3" xfId="12833"/>
    <cellStyle name="Normale 3 4 2 2 3 2 3 4" xfId="12834"/>
    <cellStyle name="Normale 3 4 2 2 3 2 3 4 2" xfId="12835"/>
    <cellStyle name="Normale 3 4 2 2 3 2 3 5" xfId="12836"/>
    <cellStyle name="Normale 3 4 2 2 3 2 4" xfId="12837"/>
    <cellStyle name="Normale 3 4 2 2 3 2 4 2" xfId="12838"/>
    <cellStyle name="Normale 3 4 2 2 3 2 4 2 2" xfId="12839"/>
    <cellStyle name="Normale 3 4 2 2 3 2 4 3" xfId="12840"/>
    <cellStyle name="Normale 3 4 2 2 3 2 4 3 2" xfId="12841"/>
    <cellStyle name="Normale 3 4 2 2 3 2 4 4" xfId="12842"/>
    <cellStyle name="Normale 3 4 2 2 3 2 5" xfId="12843"/>
    <cellStyle name="Normale 3 4 2 2 3 2 5 2" xfId="12844"/>
    <cellStyle name="Normale 3 4 2 2 3 2 5 2 2" xfId="12845"/>
    <cellStyle name="Normale 3 4 2 2 3 2 5 3" xfId="12846"/>
    <cellStyle name="Normale 3 4 2 2 3 2 6" xfId="12847"/>
    <cellStyle name="Normale 3 4 2 2 3 2 6 2" xfId="12848"/>
    <cellStyle name="Normale 3 4 2 2 3 2 7" xfId="12849"/>
    <cellStyle name="Normale 3 4 2 2 3 3" xfId="12850"/>
    <cellStyle name="Normale 3 4 2 2 3 3 2" xfId="12851"/>
    <cellStyle name="Normale 3 4 2 2 3 3 2 2" xfId="12852"/>
    <cellStyle name="Normale 3 4 2 2 3 3 2 2 2" xfId="12853"/>
    <cellStyle name="Normale 3 4 2 2 3 3 2 3" xfId="12854"/>
    <cellStyle name="Normale 3 4 2 2 3 3 2 3 2" xfId="12855"/>
    <cellStyle name="Normale 3 4 2 2 3 3 2 4" xfId="12856"/>
    <cellStyle name="Normale 3 4 2 2 3 3 3" xfId="12857"/>
    <cellStyle name="Normale 3 4 2 2 3 3 3 2" xfId="12858"/>
    <cellStyle name="Normale 3 4 2 2 3 3 3 2 2" xfId="12859"/>
    <cellStyle name="Normale 3 4 2 2 3 3 3 3" xfId="12860"/>
    <cellStyle name="Normale 3 4 2 2 3 3 4" xfId="12861"/>
    <cellStyle name="Normale 3 4 2 2 3 3 4 2" xfId="12862"/>
    <cellStyle name="Normale 3 4 2 2 3 3 5" xfId="12863"/>
    <cellStyle name="Normale 3 4 2 2 3 4" xfId="12864"/>
    <cellStyle name="Normale 3 4 2 2 3 4 2" xfId="12865"/>
    <cellStyle name="Normale 3 4 2 2 3 4 2 2" xfId="12866"/>
    <cellStyle name="Normale 3 4 2 2 3 4 2 2 2" xfId="12867"/>
    <cellStyle name="Normale 3 4 2 2 3 4 2 3" xfId="12868"/>
    <cellStyle name="Normale 3 4 2 2 3 4 2 3 2" xfId="12869"/>
    <cellStyle name="Normale 3 4 2 2 3 4 2 4" xfId="12870"/>
    <cellStyle name="Normale 3 4 2 2 3 4 3" xfId="12871"/>
    <cellStyle name="Normale 3 4 2 2 3 4 3 2" xfId="12872"/>
    <cellStyle name="Normale 3 4 2 2 3 4 3 2 2" xfId="12873"/>
    <cellStyle name="Normale 3 4 2 2 3 4 3 3" xfId="12874"/>
    <cellStyle name="Normale 3 4 2 2 3 4 4" xfId="12875"/>
    <cellStyle name="Normale 3 4 2 2 3 4 4 2" xfId="12876"/>
    <cellStyle name="Normale 3 4 2 2 3 4 5" xfId="12877"/>
    <cellStyle name="Normale 3 4 2 2 3 5" xfId="12878"/>
    <cellStyle name="Normale 3 4 2 2 3 5 2" xfId="12879"/>
    <cellStyle name="Normale 3 4 2 2 3 5 2 2" xfId="12880"/>
    <cellStyle name="Normale 3 4 2 2 3 5 3" xfId="12881"/>
    <cellStyle name="Normale 3 4 2 2 3 5 3 2" xfId="12882"/>
    <cellStyle name="Normale 3 4 2 2 3 5 4" xfId="12883"/>
    <cellStyle name="Normale 3 4 2 2 3 6" xfId="12884"/>
    <cellStyle name="Normale 3 4 2 2 3 6 2" xfId="12885"/>
    <cellStyle name="Normale 3 4 2 2 3 6 2 2" xfId="12886"/>
    <cellStyle name="Normale 3 4 2 2 3 6 3" xfId="12887"/>
    <cellStyle name="Normale 3 4 2 2 3 7" xfId="12888"/>
    <cellStyle name="Normale 3 4 2 2 3 7 2" xfId="12889"/>
    <cellStyle name="Normale 3 4 2 2 3 8" xfId="12890"/>
    <cellStyle name="Normale 3 4 2 2 4" xfId="12891"/>
    <cellStyle name="Normale 3 4 2 2 4 2" xfId="12892"/>
    <cellStyle name="Normale 3 4 2 2 4 2 2" xfId="12893"/>
    <cellStyle name="Normale 3 4 2 2 4 2 2 2" xfId="12894"/>
    <cellStyle name="Normale 3 4 2 2 4 2 2 2 2" xfId="12895"/>
    <cellStyle name="Normale 3 4 2 2 4 2 2 2 2 2" xfId="12896"/>
    <cellStyle name="Normale 3 4 2 2 4 2 2 2 3" xfId="12897"/>
    <cellStyle name="Normale 3 4 2 2 4 2 2 2 3 2" xfId="12898"/>
    <cellStyle name="Normale 3 4 2 2 4 2 2 2 4" xfId="12899"/>
    <cellStyle name="Normale 3 4 2 2 4 2 2 3" xfId="12900"/>
    <cellStyle name="Normale 3 4 2 2 4 2 2 3 2" xfId="12901"/>
    <cellStyle name="Normale 3 4 2 2 4 2 2 3 2 2" xfId="12902"/>
    <cellStyle name="Normale 3 4 2 2 4 2 2 3 3" xfId="12903"/>
    <cellStyle name="Normale 3 4 2 2 4 2 2 4" xfId="12904"/>
    <cellStyle name="Normale 3 4 2 2 4 2 2 4 2" xfId="12905"/>
    <cellStyle name="Normale 3 4 2 2 4 2 2 5" xfId="12906"/>
    <cellStyle name="Normale 3 4 2 2 4 2 3" xfId="12907"/>
    <cellStyle name="Normale 3 4 2 2 4 2 3 2" xfId="12908"/>
    <cellStyle name="Normale 3 4 2 2 4 2 3 2 2" xfId="12909"/>
    <cellStyle name="Normale 3 4 2 2 4 2 3 2 2 2" xfId="12910"/>
    <cellStyle name="Normale 3 4 2 2 4 2 3 2 3" xfId="12911"/>
    <cellStyle name="Normale 3 4 2 2 4 2 3 2 3 2" xfId="12912"/>
    <cellStyle name="Normale 3 4 2 2 4 2 3 2 4" xfId="12913"/>
    <cellStyle name="Normale 3 4 2 2 4 2 3 3" xfId="12914"/>
    <cellStyle name="Normale 3 4 2 2 4 2 3 3 2" xfId="12915"/>
    <cellStyle name="Normale 3 4 2 2 4 2 3 3 2 2" xfId="12916"/>
    <cellStyle name="Normale 3 4 2 2 4 2 3 3 3" xfId="12917"/>
    <cellStyle name="Normale 3 4 2 2 4 2 3 4" xfId="12918"/>
    <cellStyle name="Normale 3 4 2 2 4 2 3 4 2" xfId="12919"/>
    <cellStyle name="Normale 3 4 2 2 4 2 3 5" xfId="12920"/>
    <cellStyle name="Normale 3 4 2 2 4 2 4" xfId="12921"/>
    <cellStyle name="Normale 3 4 2 2 4 2 4 2" xfId="12922"/>
    <cellStyle name="Normale 3 4 2 2 4 2 4 2 2" xfId="12923"/>
    <cellStyle name="Normale 3 4 2 2 4 2 4 3" xfId="12924"/>
    <cellStyle name="Normale 3 4 2 2 4 2 4 3 2" xfId="12925"/>
    <cellStyle name="Normale 3 4 2 2 4 2 4 4" xfId="12926"/>
    <cellStyle name="Normale 3 4 2 2 4 2 5" xfId="12927"/>
    <cellStyle name="Normale 3 4 2 2 4 2 5 2" xfId="12928"/>
    <cellStyle name="Normale 3 4 2 2 4 2 5 2 2" xfId="12929"/>
    <cellStyle name="Normale 3 4 2 2 4 2 5 3" xfId="12930"/>
    <cellStyle name="Normale 3 4 2 2 4 2 6" xfId="12931"/>
    <cellStyle name="Normale 3 4 2 2 4 2 6 2" xfId="12932"/>
    <cellStyle name="Normale 3 4 2 2 4 2 7" xfId="12933"/>
    <cellStyle name="Normale 3 4 2 2 4 3" xfId="12934"/>
    <cellStyle name="Normale 3 4 2 2 4 3 2" xfId="12935"/>
    <cellStyle name="Normale 3 4 2 2 4 3 2 2" xfId="12936"/>
    <cellStyle name="Normale 3 4 2 2 4 3 2 2 2" xfId="12937"/>
    <cellStyle name="Normale 3 4 2 2 4 3 2 3" xfId="12938"/>
    <cellStyle name="Normale 3 4 2 2 4 3 2 3 2" xfId="12939"/>
    <cellStyle name="Normale 3 4 2 2 4 3 2 4" xfId="12940"/>
    <cellStyle name="Normale 3 4 2 2 4 3 3" xfId="12941"/>
    <cellStyle name="Normale 3 4 2 2 4 3 3 2" xfId="12942"/>
    <cellStyle name="Normale 3 4 2 2 4 3 3 2 2" xfId="12943"/>
    <cellStyle name="Normale 3 4 2 2 4 3 3 3" xfId="12944"/>
    <cellStyle name="Normale 3 4 2 2 4 3 4" xfId="12945"/>
    <cellStyle name="Normale 3 4 2 2 4 3 4 2" xfId="12946"/>
    <cellStyle name="Normale 3 4 2 2 4 3 5" xfId="12947"/>
    <cellStyle name="Normale 3 4 2 2 4 4" xfId="12948"/>
    <cellStyle name="Normale 3 4 2 2 4 4 2" xfId="12949"/>
    <cellStyle name="Normale 3 4 2 2 4 4 2 2" xfId="12950"/>
    <cellStyle name="Normale 3 4 2 2 4 4 2 2 2" xfId="12951"/>
    <cellStyle name="Normale 3 4 2 2 4 4 2 3" xfId="12952"/>
    <cellStyle name="Normale 3 4 2 2 4 4 2 3 2" xfId="12953"/>
    <cellStyle name="Normale 3 4 2 2 4 4 2 4" xfId="12954"/>
    <cellStyle name="Normale 3 4 2 2 4 4 3" xfId="12955"/>
    <cellStyle name="Normale 3 4 2 2 4 4 3 2" xfId="12956"/>
    <cellStyle name="Normale 3 4 2 2 4 4 3 2 2" xfId="12957"/>
    <cellStyle name="Normale 3 4 2 2 4 4 3 3" xfId="12958"/>
    <cellStyle name="Normale 3 4 2 2 4 4 4" xfId="12959"/>
    <cellStyle name="Normale 3 4 2 2 4 4 4 2" xfId="12960"/>
    <cellStyle name="Normale 3 4 2 2 4 4 5" xfId="12961"/>
    <cellStyle name="Normale 3 4 2 2 4 5" xfId="12962"/>
    <cellStyle name="Normale 3 4 2 2 4 5 2" xfId="12963"/>
    <cellStyle name="Normale 3 4 2 2 4 5 2 2" xfId="12964"/>
    <cellStyle name="Normale 3 4 2 2 4 5 3" xfId="12965"/>
    <cellStyle name="Normale 3 4 2 2 4 5 3 2" xfId="12966"/>
    <cellStyle name="Normale 3 4 2 2 4 5 4" xfId="12967"/>
    <cellStyle name="Normale 3 4 2 2 4 6" xfId="12968"/>
    <cellStyle name="Normale 3 4 2 2 4 6 2" xfId="12969"/>
    <cellStyle name="Normale 3 4 2 2 4 6 2 2" xfId="12970"/>
    <cellStyle name="Normale 3 4 2 2 4 6 3" xfId="12971"/>
    <cellStyle name="Normale 3 4 2 2 4 7" xfId="12972"/>
    <cellStyle name="Normale 3 4 2 2 4 7 2" xfId="12973"/>
    <cellStyle name="Normale 3 4 2 2 4 8" xfId="12974"/>
    <cellStyle name="Normale 3 4 2 2 5" xfId="12975"/>
    <cellStyle name="Normale 3 4 2 2 5 2" xfId="12976"/>
    <cellStyle name="Normale 3 4 2 2 5 2 2" xfId="12977"/>
    <cellStyle name="Normale 3 4 2 2 5 2 2 2" xfId="12978"/>
    <cellStyle name="Normale 3 4 2 2 5 2 2 2 2" xfId="12979"/>
    <cellStyle name="Normale 3 4 2 2 5 2 2 3" xfId="12980"/>
    <cellStyle name="Normale 3 4 2 2 5 2 2 3 2" xfId="12981"/>
    <cellStyle name="Normale 3 4 2 2 5 2 2 4" xfId="12982"/>
    <cellStyle name="Normale 3 4 2 2 5 2 3" xfId="12983"/>
    <cellStyle name="Normale 3 4 2 2 5 2 3 2" xfId="12984"/>
    <cellStyle name="Normale 3 4 2 2 5 2 3 2 2" xfId="12985"/>
    <cellStyle name="Normale 3 4 2 2 5 2 3 3" xfId="12986"/>
    <cellStyle name="Normale 3 4 2 2 5 2 4" xfId="12987"/>
    <cellStyle name="Normale 3 4 2 2 5 2 4 2" xfId="12988"/>
    <cellStyle name="Normale 3 4 2 2 5 2 5" xfId="12989"/>
    <cellStyle name="Normale 3 4 2 2 5 3" xfId="12990"/>
    <cellStyle name="Normale 3 4 2 2 5 3 2" xfId="12991"/>
    <cellStyle name="Normale 3 4 2 2 5 3 2 2" xfId="12992"/>
    <cellStyle name="Normale 3 4 2 2 5 3 2 2 2" xfId="12993"/>
    <cellStyle name="Normale 3 4 2 2 5 3 2 3" xfId="12994"/>
    <cellStyle name="Normale 3 4 2 2 5 3 2 3 2" xfId="12995"/>
    <cellStyle name="Normale 3 4 2 2 5 3 2 4" xfId="12996"/>
    <cellStyle name="Normale 3 4 2 2 5 3 3" xfId="12997"/>
    <cellStyle name="Normale 3 4 2 2 5 3 3 2" xfId="12998"/>
    <cellStyle name="Normale 3 4 2 2 5 3 3 2 2" xfId="12999"/>
    <cellStyle name="Normale 3 4 2 2 5 3 3 3" xfId="13000"/>
    <cellStyle name="Normale 3 4 2 2 5 3 4" xfId="13001"/>
    <cellStyle name="Normale 3 4 2 2 5 3 4 2" xfId="13002"/>
    <cellStyle name="Normale 3 4 2 2 5 3 5" xfId="13003"/>
    <cellStyle name="Normale 3 4 2 2 5 4" xfId="13004"/>
    <cellStyle name="Normale 3 4 2 2 5 4 2" xfId="13005"/>
    <cellStyle name="Normale 3 4 2 2 5 4 2 2" xfId="13006"/>
    <cellStyle name="Normale 3 4 2 2 5 4 3" xfId="13007"/>
    <cellStyle name="Normale 3 4 2 2 5 4 3 2" xfId="13008"/>
    <cellStyle name="Normale 3 4 2 2 5 4 4" xfId="13009"/>
    <cellStyle name="Normale 3 4 2 2 5 5" xfId="13010"/>
    <cellStyle name="Normale 3 4 2 2 5 5 2" xfId="13011"/>
    <cellStyle name="Normale 3 4 2 2 5 5 2 2" xfId="13012"/>
    <cellStyle name="Normale 3 4 2 2 5 5 3" xfId="13013"/>
    <cellStyle name="Normale 3 4 2 2 5 6" xfId="13014"/>
    <cellStyle name="Normale 3 4 2 2 5 6 2" xfId="13015"/>
    <cellStyle name="Normale 3 4 2 2 5 7" xfId="13016"/>
    <cellStyle name="Normale 3 4 2 2 6" xfId="13017"/>
    <cellStyle name="Normale 3 4 2 2 6 2" xfId="13018"/>
    <cellStyle name="Normale 3 4 2 2 6 2 2" xfId="13019"/>
    <cellStyle name="Normale 3 4 2 2 6 2 2 2" xfId="13020"/>
    <cellStyle name="Normale 3 4 2 2 6 2 3" xfId="13021"/>
    <cellStyle name="Normale 3 4 2 2 6 2 3 2" xfId="13022"/>
    <cellStyle name="Normale 3 4 2 2 6 2 4" xfId="13023"/>
    <cellStyle name="Normale 3 4 2 2 6 3" xfId="13024"/>
    <cellStyle name="Normale 3 4 2 2 6 3 2" xfId="13025"/>
    <cellStyle name="Normale 3 4 2 2 6 3 2 2" xfId="13026"/>
    <cellStyle name="Normale 3 4 2 2 6 3 3" xfId="13027"/>
    <cellStyle name="Normale 3 4 2 2 6 4" xfId="13028"/>
    <cellStyle name="Normale 3 4 2 2 6 4 2" xfId="13029"/>
    <cellStyle name="Normale 3 4 2 2 6 5" xfId="13030"/>
    <cellStyle name="Normale 3 4 2 2 7" xfId="13031"/>
    <cellStyle name="Normale 3 4 2 2 7 2" xfId="13032"/>
    <cellStyle name="Normale 3 4 2 2 7 2 2" xfId="13033"/>
    <cellStyle name="Normale 3 4 2 2 7 2 2 2" xfId="13034"/>
    <cellStyle name="Normale 3 4 2 2 7 2 3" xfId="13035"/>
    <cellStyle name="Normale 3 4 2 2 7 2 3 2" xfId="13036"/>
    <cellStyle name="Normale 3 4 2 2 7 2 4" xfId="13037"/>
    <cellStyle name="Normale 3 4 2 2 7 3" xfId="13038"/>
    <cellStyle name="Normale 3 4 2 2 7 3 2" xfId="13039"/>
    <cellStyle name="Normale 3 4 2 2 7 3 2 2" xfId="13040"/>
    <cellStyle name="Normale 3 4 2 2 7 3 3" xfId="13041"/>
    <cellStyle name="Normale 3 4 2 2 7 4" xfId="13042"/>
    <cellStyle name="Normale 3 4 2 2 7 4 2" xfId="13043"/>
    <cellStyle name="Normale 3 4 2 2 7 5" xfId="13044"/>
    <cellStyle name="Normale 3 4 2 2 8" xfId="13045"/>
    <cellStyle name="Normale 3 4 2 2 8 2" xfId="13046"/>
    <cellStyle name="Normale 3 4 2 2 8 2 2" xfId="13047"/>
    <cellStyle name="Normale 3 4 2 2 8 3" xfId="13048"/>
    <cellStyle name="Normale 3 4 2 2 8 3 2" xfId="13049"/>
    <cellStyle name="Normale 3 4 2 2 8 4" xfId="13050"/>
    <cellStyle name="Normale 3 4 2 2 9" xfId="13051"/>
    <cellStyle name="Normale 3 4 2 2 9 2" xfId="13052"/>
    <cellStyle name="Normale 3 4 2 2 9 2 2" xfId="13053"/>
    <cellStyle name="Normale 3 4 2 2 9 3" xfId="13054"/>
    <cellStyle name="Normale 3 4 2 2 9 3 2" xfId="13055"/>
    <cellStyle name="Normale 3 4 2 2 9 4" xfId="13056"/>
    <cellStyle name="Normale 3 4 2 3" xfId="13057"/>
    <cellStyle name="Normale 3 4 2 3 10" xfId="13058"/>
    <cellStyle name="Normale 3 4 2 3 2" xfId="13059"/>
    <cellStyle name="Normale 3 4 2 3 2 2" xfId="13060"/>
    <cellStyle name="Normale 3 4 2 3 2 2 2" xfId="13061"/>
    <cellStyle name="Normale 3 4 2 3 2 2 2 2" xfId="13062"/>
    <cellStyle name="Normale 3 4 2 3 2 2 2 2 2" xfId="13063"/>
    <cellStyle name="Normale 3 4 2 3 2 2 2 2 2 2" xfId="13064"/>
    <cellStyle name="Normale 3 4 2 3 2 2 2 2 3" xfId="13065"/>
    <cellStyle name="Normale 3 4 2 3 2 2 2 2 3 2" xfId="13066"/>
    <cellStyle name="Normale 3 4 2 3 2 2 2 2 4" xfId="13067"/>
    <cellStyle name="Normale 3 4 2 3 2 2 2 3" xfId="13068"/>
    <cellStyle name="Normale 3 4 2 3 2 2 2 3 2" xfId="13069"/>
    <cellStyle name="Normale 3 4 2 3 2 2 2 3 2 2" xfId="13070"/>
    <cellStyle name="Normale 3 4 2 3 2 2 2 3 3" xfId="13071"/>
    <cellStyle name="Normale 3 4 2 3 2 2 2 4" xfId="13072"/>
    <cellStyle name="Normale 3 4 2 3 2 2 2 4 2" xfId="13073"/>
    <cellStyle name="Normale 3 4 2 3 2 2 2 5" xfId="13074"/>
    <cellStyle name="Normale 3 4 2 3 2 2 3" xfId="13075"/>
    <cellStyle name="Normale 3 4 2 3 2 2 3 2" xfId="13076"/>
    <cellStyle name="Normale 3 4 2 3 2 2 3 2 2" xfId="13077"/>
    <cellStyle name="Normale 3 4 2 3 2 2 3 2 2 2" xfId="13078"/>
    <cellStyle name="Normale 3 4 2 3 2 2 3 2 3" xfId="13079"/>
    <cellStyle name="Normale 3 4 2 3 2 2 3 2 3 2" xfId="13080"/>
    <cellStyle name="Normale 3 4 2 3 2 2 3 2 4" xfId="13081"/>
    <cellStyle name="Normale 3 4 2 3 2 2 3 3" xfId="13082"/>
    <cellStyle name="Normale 3 4 2 3 2 2 3 3 2" xfId="13083"/>
    <cellStyle name="Normale 3 4 2 3 2 2 3 3 2 2" xfId="13084"/>
    <cellStyle name="Normale 3 4 2 3 2 2 3 3 3" xfId="13085"/>
    <cellStyle name="Normale 3 4 2 3 2 2 3 4" xfId="13086"/>
    <cellStyle name="Normale 3 4 2 3 2 2 3 4 2" xfId="13087"/>
    <cellStyle name="Normale 3 4 2 3 2 2 3 5" xfId="13088"/>
    <cellStyle name="Normale 3 4 2 3 2 2 4" xfId="13089"/>
    <cellStyle name="Normale 3 4 2 3 2 2 4 2" xfId="13090"/>
    <cellStyle name="Normale 3 4 2 3 2 2 4 2 2" xfId="13091"/>
    <cellStyle name="Normale 3 4 2 3 2 2 4 3" xfId="13092"/>
    <cellStyle name="Normale 3 4 2 3 2 2 4 3 2" xfId="13093"/>
    <cellStyle name="Normale 3 4 2 3 2 2 4 4" xfId="13094"/>
    <cellStyle name="Normale 3 4 2 3 2 2 5" xfId="13095"/>
    <cellStyle name="Normale 3 4 2 3 2 2 5 2" xfId="13096"/>
    <cellStyle name="Normale 3 4 2 3 2 2 5 2 2" xfId="13097"/>
    <cellStyle name="Normale 3 4 2 3 2 2 5 3" xfId="13098"/>
    <cellStyle name="Normale 3 4 2 3 2 2 6" xfId="13099"/>
    <cellStyle name="Normale 3 4 2 3 2 2 6 2" xfId="13100"/>
    <cellStyle name="Normale 3 4 2 3 2 2 7" xfId="13101"/>
    <cellStyle name="Normale 3 4 2 3 2 3" xfId="13102"/>
    <cellStyle name="Normale 3 4 2 3 2 3 2" xfId="13103"/>
    <cellStyle name="Normale 3 4 2 3 2 3 2 2" xfId="13104"/>
    <cellStyle name="Normale 3 4 2 3 2 3 2 2 2" xfId="13105"/>
    <cellStyle name="Normale 3 4 2 3 2 3 2 3" xfId="13106"/>
    <cellStyle name="Normale 3 4 2 3 2 3 2 3 2" xfId="13107"/>
    <cellStyle name="Normale 3 4 2 3 2 3 2 4" xfId="13108"/>
    <cellStyle name="Normale 3 4 2 3 2 3 3" xfId="13109"/>
    <cellStyle name="Normale 3 4 2 3 2 3 3 2" xfId="13110"/>
    <cellStyle name="Normale 3 4 2 3 2 3 3 2 2" xfId="13111"/>
    <cellStyle name="Normale 3 4 2 3 2 3 3 3" xfId="13112"/>
    <cellStyle name="Normale 3 4 2 3 2 3 4" xfId="13113"/>
    <cellStyle name="Normale 3 4 2 3 2 3 4 2" xfId="13114"/>
    <cellStyle name="Normale 3 4 2 3 2 3 5" xfId="13115"/>
    <cellStyle name="Normale 3 4 2 3 2 4" xfId="13116"/>
    <cellStyle name="Normale 3 4 2 3 2 4 2" xfId="13117"/>
    <cellStyle name="Normale 3 4 2 3 2 4 2 2" xfId="13118"/>
    <cellStyle name="Normale 3 4 2 3 2 4 2 2 2" xfId="13119"/>
    <cellStyle name="Normale 3 4 2 3 2 4 2 3" xfId="13120"/>
    <cellStyle name="Normale 3 4 2 3 2 4 2 3 2" xfId="13121"/>
    <cellStyle name="Normale 3 4 2 3 2 4 2 4" xfId="13122"/>
    <cellStyle name="Normale 3 4 2 3 2 4 3" xfId="13123"/>
    <cellStyle name="Normale 3 4 2 3 2 4 3 2" xfId="13124"/>
    <cellStyle name="Normale 3 4 2 3 2 4 3 2 2" xfId="13125"/>
    <cellStyle name="Normale 3 4 2 3 2 4 3 3" xfId="13126"/>
    <cellStyle name="Normale 3 4 2 3 2 4 4" xfId="13127"/>
    <cellStyle name="Normale 3 4 2 3 2 4 4 2" xfId="13128"/>
    <cellStyle name="Normale 3 4 2 3 2 4 5" xfId="13129"/>
    <cellStyle name="Normale 3 4 2 3 2 5" xfId="13130"/>
    <cellStyle name="Normale 3 4 2 3 2 5 2" xfId="13131"/>
    <cellStyle name="Normale 3 4 2 3 2 5 2 2" xfId="13132"/>
    <cellStyle name="Normale 3 4 2 3 2 5 3" xfId="13133"/>
    <cellStyle name="Normale 3 4 2 3 2 5 3 2" xfId="13134"/>
    <cellStyle name="Normale 3 4 2 3 2 5 4" xfId="13135"/>
    <cellStyle name="Normale 3 4 2 3 2 6" xfId="13136"/>
    <cellStyle name="Normale 3 4 2 3 2 6 2" xfId="13137"/>
    <cellStyle name="Normale 3 4 2 3 2 6 2 2" xfId="13138"/>
    <cellStyle name="Normale 3 4 2 3 2 6 3" xfId="13139"/>
    <cellStyle name="Normale 3 4 2 3 2 7" xfId="13140"/>
    <cellStyle name="Normale 3 4 2 3 2 7 2" xfId="13141"/>
    <cellStyle name="Normale 3 4 2 3 2 8" xfId="13142"/>
    <cellStyle name="Normale 3 4 2 3 3" xfId="13143"/>
    <cellStyle name="Normale 3 4 2 3 3 2" xfId="13144"/>
    <cellStyle name="Normale 3 4 2 3 3 2 2" xfId="13145"/>
    <cellStyle name="Normale 3 4 2 3 3 2 2 2" xfId="13146"/>
    <cellStyle name="Normale 3 4 2 3 3 2 2 2 2" xfId="13147"/>
    <cellStyle name="Normale 3 4 2 3 3 2 2 2 2 2" xfId="13148"/>
    <cellStyle name="Normale 3 4 2 3 3 2 2 2 3" xfId="13149"/>
    <cellStyle name="Normale 3 4 2 3 3 2 2 2 3 2" xfId="13150"/>
    <cellStyle name="Normale 3 4 2 3 3 2 2 2 4" xfId="13151"/>
    <cellStyle name="Normale 3 4 2 3 3 2 2 3" xfId="13152"/>
    <cellStyle name="Normale 3 4 2 3 3 2 2 3 2" xfId="13153"/>
    <cellStyle name="Normale 3 4 2 3 3 2 2 3 2 2" xfId="13154"/>
    <cellStyle name="Normale 3 4 2 3 3 2 2 3 3" xfId="13155"/>
    <cellStyle name="Normale 3 4 2 3 3 2 2 4" xfId="13156"/>
    <cellStyle name="Normale 3 4 2 3 3 2 2 4 2" xfId="13157"/>
    <cellStyle name="Normale 3 4 2 3 3 2 2 5" xfId="13158"/>
    <cellStyle name="Normale 3 4 2 3 3 2 3" xfId="13159"/>
    <cellStyle name="Normale 3 4 2 3 3 2 3 2" xfId="13160"/>
    <cellStyle name="Normale 3 4 2 3 3 2 3 2 2" xfId="13161"/>
    <cellStyle name="Normale 3 4 2 3 3 2 3 2 2 2" xfId="13162"/>
    <cellStyle name="Normale 3 4 2 3 3 2 3 2 3" xfId="13163"/>
    <cellStyle name="Normale 3 4 2 3 3 2 3 2 3 2" xfId="13164"/>
    <cellStyle name="Normale 3 4 2 3 3 2 3 2 4" xfId="13165"/>
    <cellStyle name="Normale 3 4 2 3 3 2 3 3" xfId="13166"/>
    <cellStyle name="Normale 3 4 2 3 3 2 3 3 2" xfId="13167"/>
    <cellStyle name="Normale 3 4 2 3 3 2 3 3 2 2" xfId="13168"/>
    <cellStyle name="Normale 3 4 2 3 3 2 3 3 3" xfId="13169"/>
    <cellStyle name="Normale 3 4 2 3 3 2 3 4" xfId="13170"/>
    <cellStyle name="Normale 3 4 2 3 3 2 3 4 2" xfId="13171"/>
    <cellStyle name="Normale 3 4 2 3 3 2 3 5" xfId="13172"/>
    <cellStyle name="Normale 3 4 2 3 3 2 4" xfId="13173"/>
    <cellStyle name="Normale 3 4 2 3 3 2 4 2" xfId="13174"/>
    <cellStyle name="Normale 3 4 2 3 3 2 4 2 2" xfId="13175"/>
    <cellStyle name="Normale 3 4 2 3 3 2 4 3" xfId="13176"/>
    <cellStyle name="Normale 3 4 2 3 3 2 4 3 2" xfId="13177"/>
    <cellStyle name="Normale 3 4 2 3 3 2 4 4" xfId="13178"/>
    <cellStyle name="Normale 3 4 2 3 3 2 5" xfId="13179"/>
    <cellStyle name="Normale 3 4 2 3 3 2 5 2" xfId="13180"/>
    <cellStyle name="Normale 3 4 2 3 3 2 5 2 2" xfId="13181"/>
    <cellStyle name="Normale 3 4 2 3 3 2 5 3" xfId="13182"/>
    <cellStyle name="Normale 3 4 2 3 3 2 6" xfId="13183"/>
    <cellStyle name="Normale 3 4 2 3 3 2 6 2" xfId="13184"/>
    <cellStyle name="Normale 3 4 2 3 3 2 7" xfId="13185"/>
    <cellStyle name="Normale 3 4 2 3 3 3" xfId="13186"/>
    <cellStyle name="Normale 3 4 2 3 3 3 2" xfId="13187"/>
    <cellStyle name="Normale 3 4 2 3 3 3 2 2" xfId="13188"/>
    <cellStyle name="Normale 3 4 2 3 3 3 2 2 2" xfId="13189"/>
    <cellStyle name="Normale 3 4 2 3 3 3 2 3" xfId="13190"/>
    <cellStyle name="Normale 3 4 2 3 3 3 2 3 2" xfId="13191"/>
    <cellStyle name="Normale 3 4 2 3 3 3 2 4" xfId="13192"/>
    <cellStyle name="Normale 3 4 2 3 3 3 3" xfId="13193"/>
    <cellStyle name="Normale 3 4 2 3 3 3 3 2" xfId="13194"/>
    <cellStyle name="Normale 3 4 2 3 3 3 3 2 2" xfId="13195"/>
    <cellStyle name="Normale 3 4 2 3 3 3 3 3" xfId="13196"/>
    <cellStyle name="Normale 3 4 2 3 3 3 4" xfId="13197"/>
    <cellStyle name="Normale 3 4 2 3 3 3 4 2" xfId="13198"/>
    <cellStyle name="Normale 3 4 2 3 3 3 5" xfId="13199"/>
    <cellStyle name="Normale 3 4 2 3 3 4" xfId="13200"/>
    <cellStyle name="Normale 3 4 2 3 3 4 2" xfId="13201"/>
    <cellStyle name="Normale 3 4 2 3 3 4 2 2" xfId="13202"/>
    <cellStyle name="Normale 3 4 2 3 3 4 2 2 2" xfId="13203"/>
    <cellStyle name="Normale 3 4 2 3 3 4 2 3" xfId="13204"/>
    <cellStyle name="Normale 3 4 2 3 3 4 2 3 2" xfId="13205"/>
    <cellStyle name="Normale 3 4 2 3 3 4 2 4" xfId="13206"/>
    <cellStyle name="Normale 3 4 2 3 3 4 3" xfId="13207"/>
    <cellStyle name="Normale 3 4 2 3 3 4 3 2" xfId="13208"/>
    <cellStyle name="Normale 3 4 2 3 3 4 3 2 2" xfId="13209"/>
    <cellStyle name="Normale 3 4 2 3 3 4 3 3" xfId="13210"/>
    <cellStyle name="Normale 3 4 2 3 3 4 4" xfId="13211"/>
    <cellStyle name="Normale 3 4 2 3 3 4 4 2" xfId="13212"/>
    <cellStyle name="Normale 3 4 2 3 3 4 5" xfId="13213"/>
    <cellStyle name="Normale 3 4 2 3 3 5" xfId="13214"/>
    <cellStyle name="Normale 3 4 2 3 3 5 2" xfId="13215"/>
    <cellStyle name="Normale 3 4 2 3 3 5 2 2" xfId="13216"/>
    <cellStyle name="Normale 3 4 2 3 3 5 3" xfId="13217"/>
    <cellStyle name="Normale 3 4 2 3 3 5 3 2" xfId="13218"/>
    <cellStyle name="Normale 3 4 2 3 3 5 4" xfId="13219"/>
    <cellStyle name="Normale 3 4 2 3 3 6" xfId="13220"/>
    <cellStyle name="Normale 3 4 2 3 3 6 2" xfId="13221"/>
    <cellStyle name="Normale 3 4 2 3 3 6 2 2" xfId="13222"/>
    <cellStyle name="Normale 3 4 2 3 3 6 3" xfId="13223"/>
    <cellStyle name="Normale 3 4 2 3 3 7" xfId="13224"/>
    <cellStyle name="Normale 3 4 2 3 3 7 2" xfId="13225"/>
    <cellStyle name="Normale 3 4 2 3 3 8" xfId="13226"/>
    <cellStyle name="Normale 3 4 2 3 4" xfId="13227"/>
    <cellStyle name="Normale 3 4 2 3 4 2" xfId="13228"/>
    <cellStyle name="Normale 3 4 2 3 4 2 2" xfId="13229"/>
    <cellStyle name="Normale 3 4 2 3 4 2 2 2" xfId="13230"/>
    <cellStyle name="Normale 3 4 2 3 4 2 2 2 2" xfId="13231"/>
    <cellStyle name="Normale 3 4 2 3 4 2 2 3" xfId="13232"/>
    <cellStyle name="Normale 3 4 2 3 4 2 2 3 2" xfId="13233"/>
    <cellStyle name="Normale 3 4 2 3 4 2 2 4" xfId="13234"/>
    <cellStyle name="Normale 3 4 2 3 4 2 3" xfId="13235"/>
    <cellStyle name="Normale 3 4 2 3 4 2 3 2" xfId="13236"/>
    <cellStyle name="Normale 3 4 2 3 4 2 3 2 2" xfId="13237"/>
    <cellStyle name="Normale 3 4 2 3 4 2 3 3" xfId="13238"/>
    <cellStyle name="Normale 3 4 2 3 4 2 4" xfId="13239"/>
    <cellStyle name="Normale 3 4 2 3 4 2 4 2" xfId="13240"/>
    <cellStyle name="Normale 3 4 2 3 4 2 5" xfId="13241"/>
    <cellStyle name="Normale 3 4 2 3 4 3" xfId="13242"/>
    <cellStyle name="Normale 3 4 2 3 4 3 2" xfId="13243"/>
    <cellStyle name="Normale 3 4 2 3 4 3 2 2" xfId="13244"/>
    <cellStyle name="Normale 3 4 2 3 4 3 2 2 2" xfId="13245"/>
    <cellStyle name="Normale 3 4 2 3 4 3 2 3" xfId="13246"/>
    <cellStyle name="Normale 3 4 2 3 4 3 2 3 2" xfId="13247"/>
    <cellStyle name="Normale 3 4 2 3 4 3 2 4" xfId="13248"/>
    <cellStyle name="Normale 3 4 2 3 4 3 3" xfId="13249"/>
    <cellStyle name="Normale 3 4 2 3 4 3 3 2" xfId="13250"/>
    <cellStyle name="Normale 3 4 2 3 4 3 3 2 2" xfId="13251"/>
    <cellStyle name="Normale 3 4 2 3 4 3 3 3" xfId="13252"/>
    <cellStyle name="Normale 3 4 2 3 4 3 4" xfId="13253"/>
    <cellStyle name="Normale 3 4 2 3 4 3 4 2" xfId="13254"/>
    <cellStyle name="Normale 3 4 2 3 4 3 5" xfId="13255"/>
    <cellStyle name="Normale 3 4 2 3 4 4" xfId="13256"/>
    <cellStyle name="Normale 3 4 2 3 4 4 2" xfId="13257"/>
    <cellStyle name="Normale 3 4 2 3 4 4 2 2" xfId="13258"/>
    <cellStyle name="Normale 3 4 2 3 4 4 3" xfId="13259"/>
    <cellStyle name="Normale 3 4 2 3 4 4 3 2" xfId="13260"/>
    <cellStyle name="Normale 3 4 2 3 4 4 4" xfId="13261"/>
    <cellStyle name="Normale 3 4 2 3 4 5" xfId="13262"/>
    <cellStyle name="Normale 3 4 2 3 4 5 2" xfId="13263"/>
    <cellStyle name="Normale 3 4 2 3 4 5 2 2" xfId="13264"/>
    <cellStyle name="Normale 3 4 2 3 4 5 3" xfId="13265"/>
    <cellStyle name="Normale 3 4 2 3 4 6" xfId="13266"/>
    <cellStyle name="Normale 3 4 2 3 4 6 2" xfId="13267"/>
    <cellStyle name="Normale 3 4 2 3 4 7" xfId="13268"/>
    <cellStyle name="Normale 3 4 2 3 5" xfId="13269"/>
    <cellStyle name="Normale 3 4 2 3 5 2" xfId="13270"/>
    <cellStyle name="Normale 3 4 2 3 5 2 2" xfId="13271"/>
    <cellStyle name="Normale 3 4 2 3 5 2 2 2" xfId="13272"/>
    <cellStyle name="Normale 3 4 2 3 5 2 3" xfId="13273"/>
    <cellStyle name="Normale 3 4 2 3 5 2 3 2" xfId="13274"/>
    <cellStyle name="Normale 3 4 2 3 5 2 4" xfId="13275"/>
    <cellStyle name="Normale 3 4 2 3 5 3" xfId="13276"/>
    <cellStyle name="Normale 3 4 2 3 5 3 2" xfId="13277"/>
    <cellStyle name="Normale 3 4 2 3 5 3 2 2" xfId="13278"/>
    <cellStyle name="Normale 3 4 2 3 5 3 3" xfId="13279"/>
    <cellStyle name="Normale 3 4 2 3 5 4" xfId="13280"/>
    <cellStyle name="Normale 3 4 2 3 5 4 2" xfId="13281"/>
    <cellStyle name="Normale 3 4 2 3 5 5" xfId="13282"/>
    <cellStyle name="Normale 3 4 2 3 6" xfId="13283"/>
    <cellStyle name="Normale 3 4 2 3 6 2" xfId="13284"/>
    <cellStyle name="Normale 3 4 2 3 6 2 2" xfId="13285"/>
    <cellStyle name="Normale 3 4 2 3 6 2 2 2" xfId="13286"/>
    <cellStyle name="Normale 3 4 2 3 6 2 3" xfId="13287"/>
    <cellStyle name="Normale 3 4 2 3 6 2 3 2" xfId="13288"/>
    <cellStyle name="Normale 3 4 2 3 6 2 4" xfId="13289"/>
    <cellStyle name="Normale 3 4 2 3 6 3" xfId="13290"/>
    <cellStyle name="Normale 3 4 2 3 6 3 2" xfId="13291"/>
    <cellStyle name="Normale 3 4 2 3 6 3 2 2" xfId="13292"/>
    <cellStyle name="Normale 3 4 2 3 6 3 3" xfId="13293"/>
    <cellStyle name="Normale 3 4 2 3 6 4" xfId="13294"/>
    <cellStyle name="Normale 3 4 2 3 6 4 2" xfId="13295"/>
    <cellStyle name="Normale 3 4 2 3 6 5" xfId="13296"/>
    <cellStyle name="Normale 3 4 2 3 7" xfId="13297"/>
    <cellStyle name="Normale 3 4 2 3 7 2" xfId="13298"/>
    <cellStyle name="Normale 3 4 2 3 7 2 2" xfId="13299"/>
    <cellStyle name="Normale 3 4 2 3 7 3" xfId="13300"/>
    <cellStyle name="Normale 3 4 2 3 7 3 2" xfId="13301"/>
    <cellStyle name="Normale 3 4 2 3 7 4" xfId="13302"/>
    <cellStyle name="Normale 3 4 2 3 8" xfId="13303"/>
    <cellStyle name="Normale 3 4 2 3 8 2" xfId="13304"/>
    <cellStyle name="Normale 3 4 2 3 8 2 2" xfId="13305"/>
    <cellStyle name="Normale 3 4 2 3 8 3" xfId="13306"/>
    <cellStyle name="Normale 3 4 2 3 9" xfId="13307"/>
    <cellStyle name="Normale 3 4 2 3 9 2" xfId="13308"/>
    <cellStyle name="Normale 3 4 2 4" xfId="13309"/>
    <cellStyle name="Normale 3 4 2 4 2" xfId="13310"/>
    <cellStyle name="Normale 3 4 2 4 2 2" xfId="13311"/>
    <cellStyle name="Normale 3 4 2 4 2 2 2" xfId="13312"/>
    <cellStyle name="Normale 3 4 2 4 2 2 2 2" xfId="13313"/>
    <cellStyle name="Normale 3 4 2 4 2 2 2 2 2" xfId="13314"/>
    <cellStyle name="Normale 3 4 2 4 2 2 2 3" xfId="13315"/>
    <cellStyle name="Normale 3 4 2 4 2 2 2 3 2" xfId="13316"/>
    <cellStyle name="Normale 3 4 2 4 2 2 2 4" xfId="13317"/>
    <cellStyle name="Normale 3 4 2 4 2 2 3" xfId="13318"/>
    <cellStyle name="Normale 3 4 2 4 2 2 3 2" xfId="13319"/>
    <cellStyle name="Normale 3 4 2 4 2 2 3 2 2" xfId="13320"/>
    <cellStyle name="Normale 3 4 2 4 2 2 3 3" xfId="13321"/>
    <cellStyle name="Normale 3 4 2 4 2 2 4" xfId="13322"/>
    <cellStyle name="Normale 3 4 2 4 2 2 4 2" xfId="13323"/>
    <cellStyle name="Normale 3 4 2 4 2 2 5" xfId="13324"/>
    <cellStyle name="Normale 3 4 2 4 2 3" xfId="13325"/>
    <cellStyle name="Normale 3 4 2 4 2 3 2" xfId="13326"/>
    <cellStyle name="Normale 3 4 2 4 2 3 2 2" xfId="13327"/>
    <cellStyle name="Normale 3 4 2 4 2 3 2 2 2" xfId="13328"/>
    <cellStyle name="Normale 3 4 2 4 2 3 2 3" xfId="13329"/>
    <cellStyle name="Normale 3 4 2 4 2 3 2 3 2" xfId="13330"/>
    <cellStyle name="Normale 3 4 2 4 2 3 2 4" xfId="13331"/>
    <cellStyle name="Normale 3 4 2 4 2 3 3" xfId="13332"/>
    <cellStyle name="Normale 3 4 2 4 2 3 3 2" xfId="13333"/>
    <cellStyle name="Normale 3 4 2 4 2 3 3 2 2" xfId="13334"/>
    <cellStyle name="Normale 3 4 2 4 2 3 3 3" xfId="13335"/>
    <cellStyle name="Normale 3 4 2 4 2 3 4" xfId="13336"/>
    <cellStyle name="Normale 3 4 2 4 2 3 4 2" xfId="13337"/>
    <cellStyle name="Normale 3 4 2 4 2 3 5" xfId="13338"/>
    <cellStyle name="Normale 3 4 2 4 2 4" xfId="13339"/>
    <cellStyle name="Normale 3 4 2 4 2 4 2" xfId="13340"/>
    <cellStyle name="Normale 3 4 2 4 2 4 2 2" xfId="13341"/>
    <cellStyle name="Normale 3 4 2 4 2 4 3" xfId="13342"/>
    <cellStyle name="Normale 3 4 2 4 2 4 3 2" xfId="13343"/>
    <cellStyle name="Normale 3 4 2 4 2 4 4" xfId="13344"/>
    <cellStyle name="Normale 3 4 2 4 2 5" xfId="13345"/>
    <cellStyle name="Normale 3 4 2 4 2 5 2" xfId="13346"/>
    <cellStyle name="Normale 3 4 2 4 2 5 2 2" xfId="13347"/>
    <cellStyle name="Normale 3 4 2 4 2 5 3" xfId="13348"/>
    <cellStyle name="Normale 3 4 2 4 2 6" xfId="13349"/>
    <cellStyle name="Normale 3 4 2 4 2 6 2" xfId="13350"/>
    <cellStyle name="Normale 3 4 2 4 2 7" xfId="13351"/>
    <cellStyle name="Normale 3 4 2 4 3" xfId="13352"/>
    <cellStyle name="Normale 3 4 2 4 3 2" xfId="13353"/>
    <cellStyle name="Normale 3 4 2 4 3 2 2" xfId="13354"/>
    <cellStyle name="Normale 3 4 2 4 3 2 2 2" xfId="13355"/>
    <cellStyle name="Normale 3 4 2 4 3 2 3" xfId="13356"/>
    <cellStyle name="Normale 3 4 2 4 3 2 3 2" xfId="13357"/>
    <cellStyle name="Normale 3 4 2 4 3 2 4" xfId="13358"/>
    <cellStyle name="Normale 3 4 2 4 3 3" xfId="13359"/>
    <cellStyle name="Normale 3 4 2 4 3 3 2" xfId="13360"/>
    <cellStyle name="Normale 3 4 2 4 3 3 2 2" xfId="13361"/>
    <cellStyle name="Normale 3 4 2 4 3 3 3" xfId="13362"/>
    <cellStyle name="Normale 3 4 2 4 3 4" xfId="13363"/>
    <cellStyle name="Normale 3 4 2 4 3 4 2" xfId="13364"/>
    <cellStyle name="Normale 3 4 2 4 3 5" xfId="13365"/>
    <cellStyle name="Normale 3 4 2 4 4" xfId="13366"/>
    <cellStyle name="Normale 3 4 2 4 4 2" xfId="13367"/>
    <cellStyle name="Normale 3 4 2 4 4 2 2" xfId="13368"/>
    <cellStyle name="Normale 3 4 2 4 4 2 2 2" xfId="13369"/>
    <cellStyle name="Normale 3 4 2 4 4 2 3" xfId="13370"/>
    <cellStyle name="Normale 3 4 2 4 4 2 3 2" xfId="13371"/>
    <cellStyle name="Normale 3 4 2 4 4 2 4" xfId="13372"/>
    <cellStyle name="Normale 3 4 2 4 4 3" xfId="13373"/>
    <cellStyle name="Normale 3 4 2 4 4 3 2" xfId="13374"/>
    <cellStyle name="Normale 3 4 2 4 4 3 2 2" xfId="13375"/>
    <cellStyle name="Normale 3 4 2 4 4 3 3" xfId="13376"/>
    <cellStyle name="Normale 3 4 2 4 4 4" xfId="13377"/>
    <cellStyle name="Normale 3 4 2 4 4 4 2" xfId="13378"/>
    <cellStyle name="Normale 3 4 2 4 4 5" xfId="13379"/>
    <cellStyle name="Normale 3 4 2 4 5" xfId="13380"/>
    <cellStyle name="Normale 3 4 2 4 5 2" xfId="13381"/>
    <cellStyle name="Normale 3 4 2 4 5 2 2" xfId="13382"/>
    <cellStyle name="Normale 3 4 2 4 5 3" xfId="13383"/>
    <cellStyle name="Normale 3 4 2 4 5 3 2" xfId="13384"/>
    <cellStyle name="Normale 3 4 2 4 5 4" xfId="13385"/>
    <cellStyle name="Normale 3 4 2 4 6" xfId="13386"/>
    <cellStyle name="Normale 3 4 2 4 6 2" xfId="13387"/>
    <cellStyle name="Normale 3 4 2 4 6 2 2" xfId="13388"/>
    <cellStyle name="Normale 3 4 2 4 6 3" xfId="13389"/>
    <cellStyle name="Normale 3 4 2 4 7" xfId="13390"/>
    <cellStyle name="Normale 3 4 2 4 7 2" xfId="13391"/>
    <cellStyle name="Normale 3 4 2 4 8" xfId="13392"/>
    <cellStyle name="Normale 3 4 2 5" xfId="13393"/>
    <cellStyle name="Normale 3 4 2 5 2" xfId="13394"/>
    <cellStyle name="Normale 3 4 2 5 2 2" xfId="13395"/>
    <cellStyle name="Normale 3 4 2 5 2 2 2" xfId="13396"/>
    <cellStyle name="Normale 3 4 2 5 2 2 2 2" xfId="13397"/>
    <cellStyle name="Normale 3 4 2 5 2 2 2 2 2" xfId="13398"/>
    <cellStyle name="Normale 3 4 2 5 2 2 2 3" xfId="13399"/>
    <cellStyle name="Normale 3 4 2 5 2 2 2 3 2" xfId="13400"/>
    <cellStyle name="Normale 3 4 2 5 2 2 2 4" xfId="13401"/>
    <cellStyle name="Normale 3 4 2 5 2 2 3" xfId="13402"/>
    <cellStyle name="Normale 3 4 2 5 2 2 3 2" xfId="13403"/>
    <cellStyle name="Normale 3 4 2 5 2 2 3 2 2" xfId="13404"/>
    <cellStyle name="Normale 3 4 2 5 2 2 3 3" xfId="13405"/>
    <cellStyle name="Normale 3 4 2 5 2 2 4" xfId="13406"/>
    <cellStyle name="Normale 3 4 2 5 2 2 4 2" xfId="13407"/>
    <cellStyle name="Normale 3 4 2 5 2 2 5" xfId="13408"/>
    <cellStyle name="Normale 3 4 2 5 2 3" xfId="13409"/>
    <cellStyle name="Normale 3 4 2 5 2 3 2" xfId="13410"/>
    <cellStyle name="Normale 3 4 2 5 2 3 2 2" xfId="13411"/>
    <cellStyle name="Normale 3 4 2 5 2 3 2 2 2" xfId="13412"/>
    <cellStyle name="Normale 3 4 2 5 2 3 2 3" xfId="13413"/>
    <cellStyle name="Normale 3 4 2 5 2 3 2 3 2" xfId="13414"/>
    <cellStyle name="Normale 3 4 2 5 2 3 2 4" xfId="13415"/>
    <cellStyle name="Normale 3 4 2 5 2 3 3" xfId="13416"/>
    <cellStyle name="Normale 3 4 2 5 2 3 3 2" xfId="13417"/>
    <cellStyle name="Normale 3 4 2 5 2 3 3 2 2" xfId="13418"/>
    <cellStyle name="Normale 3 4 2 5 2 3 3 3" xfId="13419"/>
    <cellStyle name="Normale 3 4 2 5 2 3 4" xfId="13420"/>
    <cellStyle name="Normale 3 4 2 5 2 3 4 2" xfId="13421"/>
    <cellStyle name="Normale 3 4 2 5 2 3 5" xfId="13422"/>
    <cellStyle name="Normale 3 4 2 5 2 4" xfId="13423"/>
    <cellStyle name="Normale 3 4 2 5 2 4 2" xfId="13424"/>
    <cellStyle name="Normale 3 4 2 5 2 4 2 2" xfId="13425"/>
    <cellStyle name="Normale 3 4 2 5 2 4 3" xfId="13426"/>
    <cellStyle name="Normale 3 4 2 5 2 4 3 2" xfId="13427"/>
    <cellStyle name="Normale 3 4 2 5 2 4 4" xfId="13428"/>
    <cellStyle name="Normale 3 4 2 5 2 5" xfId="13429"/>
    <cellStyle name="Normale 3 4 2 5 2 5 2" xfId="13430"/>
    <cellStyle name="Normale 3 4 2 5 2 5 2 2" xfId="13431"/>
    <cellStyle name="Normale 3 4 2 5 2 5 3" xfId="13432"/>
    <cellStyle name="Normale 3 4 2 5 2 6" xfId="13433"/>
    <cellStyle name="Normale 3 4 2 5 2 6 2" xfId="13434"/>
    <cellStyle name="Normale 3 4 2 5 2 7" xfId="13435"/>
    <cellStyle name="Normale 3 4 2 5 3" xfId="13436"/>
    <cellStyle name="Normale 3 4 2 5 3 2" xfId="13437"/>
    <cellStyle name="Normale 3 4 2 5 3 2 2" xfId="13438"/>
    <cellStyle name="Normale 3 4 2 5 3 2 2 2" xfId="13439"/>
    <cellStyle name="Normale 3 4 2 5 3 2 3" xfId="13440"/>
    <cellStyle name="Normale 3 4 2 5 3 2 3 2" xfId="13441"/>
    <cellStyle name="Normale 3 4 2 5 3 2 4" xfId="13442"/>
    <cellStyle name="Normale 3 4 2 5 3 3" xfId="13443"/>
    <cellStyle name="Normale 3 4 2 5 3 3 2" xfId="13444"/>
    <cellStyle name="Normale 3 4 2 5 3 3 2 2" xfId="13445"/>
    <cellStyle name="Normale 3 4 2 5 3 3 3" xfId="13446"/>
    <cellStyle name="Normale 3 4 2 5 3 4" xfId="13447"/>
    <cellStyle name="Normale 3 4 2 5 3 4 2" xfId="13448"/>
    <cellStyle name="Normale 3 4 2 5 3 5" xfId="13449"/>
    <cellStyle name="Normale 3 4 2 5 4" xfId="13450"/>
    <cellStyle name="Normale 3 4 2 5 4 2" xfId="13451"/>
    <cellStyle name="Normale 3 4 2 5 4 2 2" xfId="13452"/>
    <cellStyle name="Normale 3 4 2 5 4 2 2 2" xfId="13453"/>
    <cellStyle name="Normale 3 4 2 5 4 2 3" xfId="13454"/>
    <cellStyle name="Normale 3 4 2 5 4 2 3 2" xfId="13455"/>
    <cellStyle name="Normale 3 4 2 5 4 2 4" xfId="13456"/>
    <cellStyle name="Normale 3 4 2 5 4 3" xfId="13457"/>
    <cellStyle name="Normale 3 4 2 5 4 3 2" xfId="13458"/>
    <cellStyle name="Normale 3 4 2 5 4 3 2 2" xfId="13459"/>
    <cellStyle name="Normale 3 4 2 5 4 3 3" xfId="13460"/>
    <cellStyle name="Normale 3 4 2 5 4 4" xfId="13461"/>
    <cellStyle name="Normale 3 4 2 5 4 4 2" xfId="13462"/>
    <cellStyle name="Normale 3 4 2 5 4 5" xfId="13463"/>
    <cellStyle name="Normale 3 4 2 5 5" xfId="13464"/>
    <cellStyle name="Normale 3 4 2 5 5 2" xfId="13465"/>
    <cellStyle name="Normale 3 4 2 5 5 2 2" xfId="13466"/>
    <cellStyle name="Normale 3 4 2 5 5 3" xfId="13467"/>
    <cellStyle name="Normale 3 4 2 5 5 3 2" xfId="13468"/>
    <cellStyle name="Normale 3 4 2 5 5 4" xfId="13469"/>
    <cellStyle name="Normale 3 4 2 5 6" xfId="13470"/>
    <cellStyle name="Normale 3 4 2 5 6 2" xfId="13471"/>
    <cellStyle name="Normale 3 4 2 5 6 2 2" xfId="13472"/>
    <cellStyle name="Normale 3 4 2 5 6 3" xfId="13473"/>
    <cellStyle name="Normale 3 4 2 5 7" xfId="13474"/>
    <cellStyle name="Normale 3 4 2 5 7 2" xfId="13475"/>
    <cellStyle name="Normale 3 4 2 5 8" xfId="13476"/>
    <cellStyle name="Normale 3 4 2 6" xfId="13477"/>
    <cellStyle name="Normale 3 4 2 6 2" xfId="13478"/>
    <cellStyle name="Normale 3 4 2 6 2 2" xfId="13479"/>
    <cellStyle name="Normale 3 4 2 6 2 2 2" xfId="13480"/>
    <cellStyle name="Normale 3 4 2 6 2 2 2 2" xfId="13481"/>
    <cellStyle name="Normale 3 4 2 6 2 2 3" xfId="13482"/>
    <cellStyle name="Normale 3 4 2 6 2 2 3 2" xfId="13483"/>
    <cellStyle name="Normale 3 4 2 6 2 2 4" xfId="13484"/>
    <cellStyle name="Normale 3 4 2 6 2 3" xfId="13485"/>
    <cellStyle name="Normale 3 4 2 6 2 3 2" xfId="13486"/>
    <cellStyle name="Normale 3 4 2 6 2 3 2 2" xfId="13487"/>
    <cellStyle name="Normale 3 4 2 6 2 3 3" xfId="13488"/>
    <cellStyle name="Normale 3 4 2 6 2 4" xfId="13489"/>
    <cellStyle name="Normale 3 4 2 6 2 4 2" xfId="13490"/>
    <cellStyle name="Normale 3 4 2 6 2 5" xfId="13491"/>
    <cellStyle name="Normale 3 4 2 6 3" xfId="13492"/>
    <cellStyle name="Normale 3 4 2 6 3 2" xfId="13493"/>
    <cellStyle name="Normale 3 4 2 6 3 2 2" xfId="13494"/>
    <cellStyle name="Normale 3 4 2 6 3 2 2 2" xfId="13495"/>
    <cellStyle name="Normale 3 4 2 6 3 2 3" xfId="13496"/>
    <cellStyle name="Normale 3 4 2 6 3 2 3 2" xfId="13497"/>
    <cellStyle name="Normale 3 4 2 6 3 2 4" xfId="13498"/>
    <cellStyle name="Normale 3 4 2 6 3 3" xfId="13499"/>
    <cellStyle name="Normale 3 4 2 6 3 3 2" xfId="13500"/>
    <cellStyle name="Normale 3 4 2 6 3 3 2 2" xfId="13501"/>
    <cellStyle name="Normale 3 4 2 6 3 3 3" xfId="13502"/>
    <cellStyle name="Normale 3 4 2 6 3 4" xfId="13503"/>
    <cellStyle name="Normale 3 4 2 6 3 4 2" xfId="13504"/>
    <cellStyle name="Normale 3 4 2 6 3 5" xfId="13505"/>
    <cellStyle name="Normale 3 4 2 6 4" xfId="13506"/>
    <cellStyle name="Normale 3 4 2 6 4 2" xfId="13507"/>
    <cellStyle name="Normale 3 4 2 6 4 2 2" xfId="13508"/>
    <cellStyle name="Normale 3 4 2 6 4 3" xfId="13509"/>
    <cellStyle name="Normale 3 4 2 6 4 3 2" xfId="13510"/>
    <cellStyle name="Normale 3 4 2 6 4 4" xfId="13511"/>
    <cellStyle name="Normale 3 4 2 6 5" xfId="13512"/>
    <cellStyle name="Normale 3 4 2 6 5 2" xfId="13513"/>
    <cellStyle name="Normale 3 4 2 6 5 2 2" xfId="13514"/>
    <cellStyle name="Normale 3 4 2 6 5 3" xfId="13515"/>
    <cellStyle name="Normale 3 4 2 6 6" xfId="13516"/>
    <cellStyle name="Normale 3 4 2 6 6 2" xfId="13517"/>
    <cellStyle name="Normale 3 4 2 6 7" xfId="13518"/>
    <cellStyle name="Normale 3 4 2 7" xfId="13519"/>
    <cellStyle name="Normale 3 4 2 7 2" xfId="13520"/>
    <cellStyle name="Normale 3 4 2 7 2 2" xfId="13521"/>
    <cellStyle name="Normale 3 4 2 7 2 2 2" xfId="13522"/>
    <cellStyle name="Normale 3 4 2 7 2 3" xfId="13523"/>
    <cellStyle name="Normale 3 4 2 7 2 3 2" xfId="13524"/>
    <cellStyle name="Normale 3 4 2 7 2 4" xfId="13525"/>
    <cellStyle name="Normale 3 4 2 7 3" xfId="13526"/>
    <cellStyle name="Normale 3 4 2 7 3 2" xfId="13527"/>
    <cellStyle name="Normale 3 4 2 7 3 2 2" xfId="13528"/>
    <cellStyle name="Normale 3 4 2 7 3 3" xfId="13529"/>
    <cellStyle name="Normale 3 4 2 7 4" xfId="13530"/>
    <cellStyle name="Normale 3 4 2 7 4 2" xfId="13531"/>
    <cellStyle name="Normale 3 4 2 7 5" xfId="13532"/>
    <cellStyle name="Normale 3 4 2 8" xfId="13533"/>
    <cellStyle name="Normale 3 4 2 8 2" xfId="13534"/>
    <cellStyle name="Normale 3 4 2 8 2 2" xfId="13535"/>
    <cellStyle name="Normale 3 4 2 8 2 2 2" xfId="13536"/>
    <cellStyle name="Normale 3 4 2 8 2 3" xfId="13537"/>
    <cellStyle name="Normale 3 4 2 8 2 3 2" xfId="13538"/>
    <cellStyle name="Normale 3 4 2 8 2 4" xfId="13539"/>
    <cellStyle name="Normale 3 4 2 8 3" xfId="13540"/>
    <cellStyle name="Normale 3 4 2 8 3 2" xfId="13541"/>
    <cellStyle name="Normale 3 4 2 8 3 2 2" xfId="13542"/>
    <cellStyle name="Normale 3 4 2 8 3 3" xfId="13543"/>
    <cellStyle name="Normale 3 4 2 8 4" xfId="13544"/>
    <cellStyle name="Normale 3 4 2 8 4 2" xfId="13545"/>
    <cellStyle name="Normale 3 4 2 8 5" xfId="13546"/>
    <cellStyle name="Normale 3 4 2 9" xfId="13547"/>
    <cellStyle name="Normale 3 4 2 9 2" xfId="13548"/>
    <cellStyle name="Normale 3 4 2 9 2 2" xfId="13549"/>
    <cellStyle name="Normale 3 4 2 9 3" xfId="13550"/>
    <cellStyle name="Normale 3 4 2 9 3 2" xfId="13551"/>
    <cellStyle name="Normale 3 4 2 9 4" xfId="13552"/>
    <cellStyle name="Normale 3 4 3" xfId="13553"/>
    <cellStyle name="Normale 3 4 3 10" xfId="13554"/>
    <cellStyle name="Normale 3 4 3 10 2" xfId="13555"/>
    <cellStyle name="Normale 3 4 3 10 2 2" xfId="13556"/>
    <cellStyle name="Normale 3 4 3 10 3" xfId="13557"/>
    <cellStyle name="Normale 3 4 3 10 3 2" xfId="13558"/>
    <cellStyle name="Normale 3 4 3 10 4" xfId="13559"/>
    <cellStyle name="Normale 3 4 3 11" xfId="13560"/>
    <cellStyle name="Normale 3 4 3 11 2" xfId="13561"/>
    <cellStyle name="Normale 3 4 3 11 2 2" xfId="13562"/>
    <cellStyle name="Normale 3 4 3 11 3" xfId="13563"/>
    <cellStyle name="Normale 3 4 3 12" xfId="13564"/>
    <cellStyle name="Normale 3 4 3 12 2" xfId="13565"/>
    <cellStyle name="Normale 3 4 3 13" xfId="13566"/>
    <cellStyle name="Normale 3 4 3 2" xfId="13567"/>
    <cellStyle name="Normale 3 4 3 2 10" xfId="13568"/>
    <cellStyle name="Normale 3 4 3 2 2" xfId="13569"/>
    <cellStyle name="Normale 3 4 3 2 2 2" xfId="13570"/>
    <cellStyle name="Normale 3 4 3 2 2 2 2" xfId="13571"/>
    <cellStyle name="Normale 3 4 3 2 2 2 2 2" xfId="13572"/>
    <cellStyle name="Normale 3 4 3 2 2 2 2 2 2" xfId="13573"/>
    <cellStyle name="Normale 3 4 3 2 2 2 2 2 2 2" xfId="13574"/>
    <cellStyle name="Normale 3 4 3 2 2 2 2 2 3" xfId="13575"/>
    <cellStyle name="Normale 3 4 3 2 2 2 2 2 3 2" xfId="13576"/>
    <cellStyle name="Normale 3 4 3 2 2 2 2 2 4" xfId="13577"/>
    <cellStyle name="Normale 3 4 3 2 2 2 2 3" xfId="13578"/>
    <cellStyle name="Normale 3 4 3 2 2 2 2 3 2" xfId="13579"/>
    <cellStyle name="Normale 3 4 3 2 2 2 2 3 2 2" xfId="13580"/>
    <cellStyle name="Normale 3 4 3 2 2 2 2 3 3" xfId="13581"/>
    <cellStyle name="Normale 3 4 3 2 2 2 2 4" xfId="13582"/>
    <cellStyle name="Normale 3 4 3 2 2 2 2 4 2" xfId="13583"/>
    <cellStyle name="Normale 3 4 3 2 2 2 2 5" xfId="13584"/>
    <cellStyle name="Normale 3 4 3 2 2 2 3" xfId="13585"/>
    <cellStyle name="Normale 3 4 3 2 2 2 3 2" xfId="13586"/>
    <cellStyle name="Normale 3 4 3 2 2 2 3 2 2" xfId="13587"/>
    <cellStyle name="Normale 3 4 3 2 2 2 3 2 2 2" xfId="13588"/>
    <cellStyle name="Normale 3 4 3 2 2 2 3 2 3" xfId="13589"/>
    <cellStyle name="Normale 3 4 3 2 2 2 3 2 3 2" xfId="13590"/>
    <cellStyle name="Normale 3 4 3 2 2 2 3 2 4" xfId="13591"/>
    <cellStyle name="Normale 3 4 3 2 2 2 3 3" xfId="13592"/>
    <cellStyle name="Normale 3 4 3 2 2 2 3 3 2" xfId="13593"/>
    <cellStyle name="Normale 3 4 3 2 2 2 3 3 2 2" xfId="13594"/>
    <cellStyle name="Normale 3 4 3 2 2 2 3 3 3" xfId="13595"/>
    <cellStyle name="Normale 3 4 3 2 2 2 3 4" xfId="13596"/>
    <cellStyle name="Normale 3 4 3 2 2 2 3 4 2" xfId="13597"/>
    <cellStyle name="Normale 3 4 3 2 2 2 3 5" xfId="13598"/>
    <cellStyle name="Normale 3 4 3 2 2 2 4" xfId="13599"/>
    <cellStyle name="Normale 3 4 3 2 2 2 4 2" xfId="13600"/>
    <cellStyle name="Normale 3 4 3 2 2 2 4 2 2" xfId="13601"/>
    <cellStyle name="Normale 3 4 3 2 2 2 4 3" xfId="13602"/>
    <cellStyle name="Normale 3 4 3 2 2 2 4 3 2" xfId="13603"/>
    <cellStyle name="Normale 3 4 3 2 2 2 4 4" xfId="13604"/>
    <cellStyle name="Normale 3 4 3 2 2 2 5" xfId="13605"/>
    <cellStyle name="Normale 3 4 3 2 2 2 5 2" xfId="13606"/>
    <cellStyle name="Normale 3 4 3 2 2 2 5 2 2" xfId="13607"/>
    <cellStyle name="Normale 3 4 3 2 2 2 5 3" xfId="13608"/>
    <cellStyle name="Normale 3 4 3 2 2 2 6" xfId="13609"/>
    <cellStyle name="Normale 3 4 3 2 2 2 6 2" xfId="13610"/>
    <cellStyle name="Normale 3 4 3 2 2 2 7" xfId="13611"/>
    <cellStyle name="Normale 3 4 3 2 2 3" xfId="13612"/>
    <cellStyle name="Normale 3 4 3 2 2 3 2" xfId="13613"/>
    <cellStyle name="Normale 3 4 3 2 2 3 2 2" xfId="13614"/>
    <cellStyle name="Normale 3 4 3 2 2 3 2 2 2" xfId="13615"/>
    <cellStyle name="Normale 3 4 3 2 2 3 2 3" xfId="13616"/>
    <cellStyle name="Normale 3 4 3 2 2 3 2 3 2" xfId="13617"/>
    <cellStyle name="Normale 3 4 3 2 2 3 2 4" xfId="13618"/>
    <cellStyle name="Normale 3 4 3 2 2 3 3" xfId="13619"/>
    <cellStyle name="Normale 3 4 3 2 2 3 3 2" xfId="13620"/>
    <cellStyle name="Normale 3 4 3 2 2 3 3 2 2" xfId="13621"/>
    <cellStyle name="Normale 3 4 3 2 2 3 3 3" xfId="13622"/>
    <cellStyle name="Normale 3 4 3 2 2 3 4" xfId="13623"/>
    <cellStyle name="Normale 3 4 3 2 2 3 4 2" xfId="13624"/>
    <cellStyle name="Normale 3 4 3 2 2 3 5" xfId="13625"/>
    <cellStyle name="Normale 3 4 3 2 2 4" xfId="13626"/>
    <cellStyle name="Normale 3 4 3 2 2 4 2" xfId="13627"/>
    <cellStyle name="Normale 3 4 3 2 2 4 2 2" xfId="13628"/>
    <cellStyle name="Normale 3 4 3 2 2 4 2 2 2" xfId="13629"/>
    <cellStyle name="Normale 3 4 3 2 2 4 2 3" xfId="13630"/>
    <cellStyle name="Normale 3 4 3 2 2 4 2 3 2" xfId="13631"/>
    <cellStyle name="Normale 3 4 3 2 2 4 2 4" xfId="13632"/>
    <cellStyle name="Normale 3 4 3 2 2 4 3" xfId="13633"/>
    <cellStyle name="Normale 3 4 3 2 2 4 3 2" xfId="13634"/>
    <cellStyle name="Normale 3 4 3 2 2 4 3 2 2" xfId="13635"/>
    <cellStyle name="Normale 3 4 3 2 2 4 3 3" xfId="13636"/>
    <cellStyle name="Normale 3 4 3 2 2 4 4" xfId="13637"/>
    <cellStyle name="Normale 3 4 3 2 2 4 4 2" xfId="13638"/>
    <cellStyle name="Normale 3 4 3 2 2 4 5" xfId="13639"/>
    <cellStyle name="Normale 3 4 3 2 2 5" xfId="13640"/>
    <cellStyle name="Normale 3 4 3 2 2 5 2" xfId="13641"/>
    <cellStyle name="Normale 3 4 3 2 2 5 2 2" xfId="13642"/>
    <cellStyle name="Normale 3 4 3 2 2 5 3" xfId="13643"/>
    <cellStyle name="Normale 3 4 3 2 2 5 3 2" xfId="13644"/>
    <cellStyle name="Normale 3 4 3 2 2 5 4" xfId="13645"/>
    <cellStyle name="Normale 3 4 3 2 2 6" xfId="13646"/>
    <cellStyle name="Normale 3 4 3 2 2 6 2" xfId="13647"/>
    <cellStyle name="Normale 3 4 3 2 2 6 2 2" xfId="13648"/>
    <cellStyle name="Normale 3 4 3 2 2 6 3" xfId="13649"/>
    <cellStyle name="Normale 3 4 3 2 2 7" xfId="13650"/>
    <cellStyle name="Normale 3 4 3 2 2 7 2" xfId="13651"/>
    <cellStyle name="Normale 3 4 3 2 2 8" xfId="13652"/>
    <cellStyle name="Normale 3 4 3 2 3" xfId="13653"/>
    <cellStyle name="Normale 3 4 3 2 3 2" xfId="13654"/>
    <cellStyle name="Normale 3 4 3 2 3 2 2" xfId="13655"/>
    <cellStyle name="Normale 3 4 3 2 3 2 2 2" xfId="13656"/>
    <cellStyle name="Normale 3 4 3 2 3 2 2 2 2" xfId="13657"/>
    <cellStyle name="Normale 3 4 3 2 3 2 2 2 2 2" xfId="13658"/>
    <cellStyle name="Normale 3 4 3 2 3 2 2 2 3" xfId="13659"/>
    <cellStyle name="Normale 3 4 3 2 3 2 2 2 3 2" xfId="13660"/>
    <cellStyle name="Normale 3 4 3 2 3 2 2 2 4" xfId="13661"/>
    <cellStyle name="Normale 3 4 3 2 3 2 2 3" xfId="13662"/>
    <cellStyle name="Normale 3 4 3 2 3 2 2 3 2" xfId="13663"/>
    <cellStyle name="Normale 3 4 3 2 3 2 2 3 2 2" xfId="13664"/>
    <cellStyle name="Normale 3 4 3 2 3 2 2 3 3" xfId="13665"/>
    <cellStyle name="Normale 3 4 3 2 3 2 2 4" xfId="13666"/>
    <cellStyle name="Normale 3 4 3 2 3 2 2 4 2" xfId="13667"/>
    <cellStyle name="Normale 3 4 3 2 3 2 2 5" xfId="13668"/>
    <cellStyle name="Normale 3 4 3 2 3 2 3" xfId="13669"/>
    <cellStyle name="Normale 3 4 3 2 3 2 3 2" xfId="13670"/>
    <cellStyle name="Normale 3 4 3 2 3 2 3 2 2" xfId="13671"/>
    <cellStyle name="Normale 3 4 3 2 3 2 3 2 2 2" xfId="13672"/>
    <cellStyle name="Normale 3 4 3 2 3 2 3 2 3" xfId="13673"/>
    <cellStyle name="Normale 3 4 3 2 3 2 3 2 3 2" xfId="13674"/>
    <cellStyle name="Normale 3 4 3 2 3 2 3 2 4" xfId="13675"/>
    <cellStyle name="Normale 3 4 3 2 3 2 3 3" xfId="13676"/>
    <cellStyle name="Normale 3 4 3 2 3 2 3 3 2" xfId="13677"/>
    <cellStyle name="Normale 3 4 3 2 3 2 3 3 2 2" xfId="13678"/>
    <cellStyle name="Normale 3 4 3 2 3 2 3 3 3" xfId="13679"/>
    <cellStyle name="Normale 3 4 3 2 3 2 3 4" xfId="13680"/>
    <cellStyle name="Normale 3 4 3 2 3 2 3 4 2" xfId="13681"/>
    <cellStyle name="Normale 3 4 3 2 3 2 3 5" xfId="13682"/>
    <cellStyle name="Normale 3 4 3 2 3 2 4" xfId="13683"/>
    <cellStyle name="Normale 3 4 3 2 3 2 4 2" xfId="13684"/>
    <cellStyle name="Normale 3 4 3 2 3 2 4 2 2" xfId="13685"/>
    <cellStyle name="Normale 3 4 3 2 3 2 4 3" xfId="13686"/>
    <cellStyle name="Normale 3 4 3 2 3 2 4 3 2" xfId="13687"/>
    <cellStyle name="Normale 3 4 3 2 3 2 4 4" xfId="13688"/>
    <cellStyle name="Normale 3 4 3 2 3 2 5" xfId="13689"/>
    <cellStyle name="Normale 3 4 3 2 3 2 5 2" xfId="13690"/>
    <cellStyle name="Normale 3 4 3 2 3 2 5 2 2" xfId="13691"/>
    <cellStyle name="Normale 3 4 3 2 3 2 5 3" xfId="13692"/>
    <cellStyle name="Normale 3 4 3 2 3 2 6" xfId="13693"/>
    <cellStyle name="Normale 3 4 3 2 3 2 6 2" xfId="13694"/>
    <cellStyle name="Normale 3 4 3 2 3 2 7" xfId="13695"/>
    <cellStyle name="Normale 3 4 3 2 3 3" xfId="13696"/>
    <cellStyle name="Normale 3 4 3 2 3 3 2" xfId="13697"/>
    <cellStyle name="Normale 3 4 3 2 3 3 2 2" xfId="13698"/>
    <cellStyle name="Normale 3 4 3 2 3 3 2 2 2" xfId="13699"/>
    <cellStyle name="Normale 3 4 3 2 3 3 2 3" xfId="13700"/>
    <cellStyle name="Normale 3 4 3 2 3 3 2 3 2" xfId="13701"/>
    <cellStyle name="Normale 3 4 3 2 3 3 2 4" xfId="13702"/>
    <cellStyle name="Normale 3 4 3 2 3 3 3" xfId="13703"/>
    <cellStyle name="Normale 3 4 3 2 3 3 3 2" xfId="13704"/>
    <cellStyle name="Normale 3 4 3 2 3 3 3 2 2" xfId="13705"/>
    <cellStyle name="Normale 3 4 3 2 3 3 3 3" xfId="13706"/>
    <cellStyle name="Normale 3 4 3 2 3 3 4" xfId="13707"/>
    <cellStyle name="Normale 3 4 3 2 3 3 4 2" xfId="13708"/>
    <cellStyle name="Normale 3 4 3 2 3 3 5" xfId="13709"/>
    <cellStyle name="Normale 3 4 3 2 3 4" xfId="13710"/>
    <cellStyle name="Normale 3 4 3 2 3 4 2" xfId="13711"/>
    <cellStyle name="Normale 3 4 3 2 3 4 2 2" xfId="13712"/>
    <cellStyle name="Normale 3 4 3 2 3 4 2 2 2" xfId="13713"/>
    <cellStyle name="Normale 3 4 3 2 3 4 2 3" xfId="13714"/>
    <cellStyle name="Normale 3 4 3 2 3 4 2 3 2" xfId="13715"/>
    <cellStyle name="Normale 3 4 3 2 3 4 2 4" xfId="13716"/>
    <cellStyle name="Normale 3 4 3 2 3 4 3" xfId="13717"/>
    <cellStyle name="Normale 3 4 3 2 3 4 3 2" xfId="13718"/>
    <cellStyle name="Normale 3 4 3 2 3 4 3 2 2" xfId="13719"/>
    <cellStyle name="Normale 3 4 3 2 3 4 3 3" xfId="13720"/>
    <cellStyle name="Normale 3 4 3 2 3 4 4" xfId="13721"/>
    <cellStyle name="Normale 3 4 3 2 3 4 4 2" xfId="13722"/>
    <cellStyle name="Normale 3 4 3 2 3 4 5" xfId="13723"/>
    <cellStyle name="Normale 3 4 3 2 3 5" xfId="13724"/>
    <cellStyle name="Normale 3 4 3 2 3 5 2" xfId="13725"/>
    <cellStyle name="Normale 3 4 3 2 3 5 2 2" xfId="13726"/>
    <cellStyle name="Normale 3 4 3 2 3 5 3" xfId="13727"/>
    <cellStyle name="Normale 3 4 3 2 3 5 3 2" xfId="13728"/>
    <cellStyle name="Normale 3 4 3 2 3 5 4" xfId="13729"/>
    <cellStyle name="Normale 3 4 3 2 3 6" xfId="13730"/>
    <cellStyle name="Normale 3 4 3 2 3 6 2" xfId="13731"/>
    <cellStyle name="Normale 3 4 3 2 3 6 2 2" xfId="13732"/>
    <cellStyle name="Normale 3 4 3 2 3 6 3" xfId="13733"/>
    <cellStyle name="Normale 3 4 3 2 3 7" xfId="13734"/>
    <cellStyle name="Normale 3 4 3 2 3 7 2" xfId="13735"/>
    <cellStyle name="Normale 3 4 3 2 3 8" xfId="13736"/>
    <cellStyle name="Normale 3 4 3 2 4" xfId="13737"/>
    <cellStyle name="Normale 3 4 3 2 4 2" xfId="13738"/>
    <cellStyle name="Normale 3 4 3 2 4 2 2" xfId="13739"/>
    <cellStyle name="Normale 3 4 3 2 4 2 2 2" xfId="13740"/>
    <cellStyle name="Normale 3 4 3 2 4 2 2 2 2" xfId="13741"/>
    <cellStyle name="Normale 3 4 3 2 4 2 2 3" xfId="13742"/>
    <cellStyle name="Normale 3 4 3 2 4 2 2 3 2" xfId="13743"/>
    <cellStyle name="Normale 3 4 3 2 4 2 2 4" xfId="13744"/>
    <cellStyle name="Normale 3 4 3 2 4 2 3" xfId="13745"/>
    <cellStyle name="Normale 3 4 3 2 4 2 3 2" xfId="13746"/>
    <cellStyle name="Normale 3 4 3 2 4 2 3 2 2" xfId="13747"/>
    <cellStyle name="Normale 3 4 3 2 4 2 3 3" xfId="13748"/>
    <cellStyle name="Normale 3 4 3 2 4 2 4" xfId="13749"/>
    <cellStyle name="Normale 3 4 3 2 4 2 4 2" xfId="13750"/>
    <cellStyle name="Normale 3 4 3 2 4 2 5" xfId="13751"/>
    <cellStyle name="Normale 3 4 3 2 4 3" xfId="13752"/>
    <cellStyle name="Normale 3 4 3 2 4 3 2" xfId="13753"/>
    <cellStyle name="Normale 3 4 3 2 4 3 2 2" xfId="13754"/>
    <cellStyle name="Normale 3 4 3 2 4 3 2 2 2" xfId="13755"/>
    <cellStyle name="Normale 3 4 3 2 4 3 2 3" xfId="13756"/>
    <cellStyle name="Normale 3 4 3 2 4 3 2 3 2" xfId="13757"/>
    <cellStyle name="Normale 3 4 3 2 4 3 2 4" xfId="13758"/>
    <cellStyle name="Normale 3 4 3 2 4 3 3" xfId="13759"/>
    <cellStyle name="Normale 3 4 3 2 4 3 3 2" xfId="13760"/>
    <cellStyle name="Normale 3 4 3 2 4 3 3 2 2" xfId="13761"/>
    <cellStyle name="Normale 3 4 3 2 4 3 3 3" xfId="13762"/>
    <cellStyle name="Normale 3 4 3 2 4 3 4" xfId="13763"/>
    <cellStyle name="Normale 3 4 3 2 4 3 4 2" xfId="13764"/>
    <cellStyle name="Normale 3 4 3 2 4 3 5" xfId="13765"/>
    <cellStyle name="Normale 3 4 3 2 4 4" xfId="13766"/>
    <cellStyle name="Normale 3 4 3 2 4 4 2" xfId="13767"/>
    <cellStyle name="Normale 3 4 3 2 4 4 2 2" xfId="13768"/>
    <cellStyle name="Normale 3 4 3 2 4 4 3" xfId="13769"/>
    <cellStyle name="Normale 3 4 3 2 4 4 3 2" xfId="13770"/>
    <cellStyle name="Normale 3 4 3 2 4 4 4" xfId="13771"/>
    <cellStyle name="Normale 3 4 3 2 4 5" xfId="13772"/>
    <cellStyle name="Normale 3 4 3 2 4 5 2" xfId="13773"/>
    <cellStyle name="Normale 3 4 3 2 4 5 2 2" xfId="13774"/>
    <cellStyle name="Normale 3 4 3 2 4 5 3" xfId="13775"/>
    <cellStyle name="Normale 3 4 3 2 4 6" xfId="13776"/>
    <cellStyle name="Normale 3 4 3 2 4 6 2" xfId="13777"/>
    <cellStyle name="Normale 3 4 3 2 4 7" xfId="13778"/>
    <cellStyle name="Normale 3 4 3 2 5" xfId="13779"/>
    <cellStyle name="Normale 3 4 3 2 5 2" xfId="13780"/>
    <cellStyle name="Normale 3 4 3 2 5 2 2" xfId="13781"/>
    <cellStyle name="Normale 3 4 3 2 5 2 2 2" xfId="13782"/>
    <cellStyle name="Normale 3 4 3 2 5 2 3" xfId="13783"/>
    <cellStyle name="Normale 3 4 3 2 5 2 3 2" xfId="13784"/>
    <cellStyle name="Normale 3 4 3 2 5 2 4" xfId="13785"/>
    <cellStyle name="Normale 3 4 3 2 5 3" xfId="13786"/>
    <cellStyle name="Normale 3 4 3 2 5 3 2" xfId="13787"/>
    <cellStyle name="Normale 3 4 3 2 5 3 2 2" xfId="13788"/>
    <cellStyle name="Normale 3 4 3 2 5 3 3" xfId="13789"/>
    <cellStyle name="Normale 3 4 3 2 5 4" xfId="13790"/>
    <cellStyle name="Normale 3 4 3 2 5 4 2" xfId="13791"/>
    <cellStyle name="Normale 3 4 3 2 5 5" xfId="13792"/>
    <cellStyle name="Normale 3 4 3 2 6" xfId="13793"/>
    <cellStyle name="Normale 3 4 3 2 6 2" xfId="13794"/>
    <cellStyle name="Normale 3 4 3 2 6 2 2" xfId="13795"/>
    <cellStyle name="Normale 3 4 3 2 6 2 2 2" xfId="13796"/>
    <cellStyle name="Normale 3 4 3 2 6 2 3" xfId="13797"/>
    <cellStyle name="Normale 3 4 3 2 6 2 3 2" xfId="13798"/>
    <cellStyle name="Normale 3 4 3 2 6 2 4" xfId="13799"/>
    <cellStyle name="Normale 3 4 3 2 6 3" xfId="13800"/>
    <cellStyle name="Normale 3 4 3 2 6 3 2" xfId="13801"/>
    <cellStyle name="Normale 3 4 3 2 6 3 2 2" xfId="13802"/>
    <cellStyle name="Normale 3 4 3 2 6 3 3" xfId="13803"/>
    <cellStyle name="Normale 3 4 3 2 6 4" xfId="13804"/>
    <cellStyle name="Normale 3 4 3 2 6 4 2" xfId="13805"/>
    <cellStyle name="Normale 3 4 3 2 6 5" xfId="13806"/>
    <cellStyle name="Normale 3 4 3 2 7" xfId="13807"/>
    <cellStyle name="Normale 3 4 3 2 7 2" xfId="13808"/>
    <cellStyle name="Normale 3 4 3 2 7 2 2" xfId="13809"/>
    <cellStyle name="Normale 3 4 3 2 7 3" xfId="13810"/>
    <cellStyle name="Normale 3 4 3 2 7 3 2" xfId="13811"/>
    <cellStyle name="Normale 3 4 3 2 7 4" xfId="13812"/>
    <cellStyle name="Normale 3 4 3 2 8" xfId="13813"/>
    <cellStyle name="Normale 3 4 3 2 8 2" xfId="13814"/>
    <cellStyle name="Normale 3 4 3 2 8 2 2" xfId="13815"/>
    <cellStyle name="Normale 3 4 3 2 8 3" xfId="13816"/>
    <cellStyle name="Normale 3 4 3 2 9" xfId="13817"/>
    <cellStyle name="Normale 3 4 3 2 9 2" xfId="13818"/>
    <cellStyle name="Normale 3 4 3 3" xfId="13819"/>
    <cellStyle name="Normale 3 4 3 3 2" xfId="13820"/>
    <cellStyle name="Normale 3 4 3 3 2 2" xfId="13821"/>
    <cellStyle name="Normale 3 4 3 3 2 2 2" xfId="13822"/>
    <cellStyle name="Normale 3 4 3 3 2 2 2 2" xfId="13823"/>
    <cellStyle name="Normale 3 4 3 3 2 2 2 2 2" xfId="13824"/>
    <cellStyle name="Normale 3 4 3 3 2 2 2 3" xfId="13825"/>
    <cellStyle name="Normale 3 4 3 3 2 2 2 3 2" xfId="13826"/>
    <cellStyle name="Normale 3 4 3 3 2 2 2 4" xfId="13827"/>
    <cellStyle name="Normale 3 4 3 3 2 2 3" xfId="13828"/>
    <cellStyle name="Normale 3 4 3 3 2 2 3 2" xfId="13829"/>
    <cellStyle name="Normale 3 4 3 3 2 2 3 2 2" xfId="13830"/>
    <cellStyle name="Normale 3 4 3 3 2 2 3 3" xfId="13831"/>
    <cellStyle name="Normale 3 4 3 3 2 2 4" xfId="13832"/>
    <cellStyle name="Normale 3 4 3 3 2 2 4 2" xfId="13833"/>
    <cellStyle name="Normale 3 4 3 3 2 2 5" xfId="13834"/>
    <cellStyle name="Normale 3 4 3 3 2 3" xfId="13835"/>
    <cellStyle name="Normale 3 4 3 3 2 3 2" xfId="13836"/>
    <cellStyle name="Normale 3 4 3 3 2 3 2 2" xfId="13837"/>
    <cellStyle name="Normale 3 4 3 3 2 3 2 2 2" xfId="13838"/>
    <cellStyle name="Normale 3 4 3 3 2 3 2 3" xfId="13839"/>
    <cellStyle name="Normale 3 4 3 3 2 3 2 3 2" xfId="13840"/>
    <cellStyle name="Normale 3 4 3 3 2 3 2 4" xfId="13841"/>
    <cellStyle name="Normale 3 4 3 3 2 3 3" xfId="13842"/>
    <cellStyle name="Normale 3 4 3 3 2 3 3 2" xfId="13843"/>
    <cellStyle name="Normale 3 4 3 3 2 3 3 2 2" xfId="13844"/>
    <cellStyle name="Normale 3 4 3 3 2 3 3 3" xfId="13845"/>
    <cellStyle name="Normale 3 4 3 3 2 3 4" xfId="13846"/>
    <cellStyle name="Normale 3 4 3 3 2 3 4 2" xfId="13847"/>
    <cellStyle name="Normale 3 4 3 3 2 3 5" xfId="13848"/>
    <cellStyle name="Normale 3 4 3 3 2 4" xfId="13849"/>
    <cellStyle name="Normale 3 4 3 3 2 4 2" xfId="13850"/>
    <cellStyle name="Normale 3 4 3 3 2 4 2 2" xfId="13851"/>
    <cellStyle name="Normale 3 4 3 3 2 4 3" xfId="13852"/>
    <cellStyle name="Normale 3 4 3 3 2 4 3 2" xfId="13853"/>
    <cellStyle name="Normale 3 4 3 3 2 4 4" xfId="13854"/>
    <cellStyle name="Normale 3 4 3 3 2 5" xfId="13855"/>
    <cellStyle name="Normale 3 4 3 3 2 5 2" xfId="13856"/>
    <cellStyle name="Normale 3 4 3 3 2 5 2 2" xfId="13857"/>
    <cellStyle name="Normale 3 4 3 3 2 5 3" xfId="13858"/>
    <cellStyle name="Normale 3 4 3 3 2 6" xfId="13859"/>
    <cellStyle name="Normale 3 4 3 3 2 6 2" xfId="13860"/>
    <cellStyle name="Normale 3 4 3 3 2 7" xfId="13861"/>
    <cellStyle name="Normale 3 4 3 3 3" xfId="13862"/>
    <cellStyle name="Normale 3 4 3 3 3 2" xfId="13863"/>
    <cellStyle name="Normale 3 4 3 3 3 2 2" xfId="13864"/>
    <cellStyle name="Normale 3 4 3 3 3 2 2 2" xfId="13865"/>
    <cellStyle name="Normale 3 4 3 3 3 2 3" xfId="13866"/>
    <cellStyle name="Normale 3 4 3 3 3 2 3 2" xfId="13867"/>
    <cellStyle name="Normale 3 4 3 3 3 2 4" xfId="13868"/>
    <cellStyle name="Normale 3 4 3 3 3 3" xfId="13869"/>
    <cellStyle name="Normale 3 4 3 3 3 3 2" xfId="13870"/>
    <cellStyle name="Normale 3 4 3 3 3 3 2 2" xfId="13871"/>
    <cellStyle name="Normale 3 4 3 3 3 3 3" xfId="13872"/>
    <cellStyle name="Normale 3 4 3 3 3 4" xfId="13873"/>
    <cellStyle name="Normale 3 4 3 3 3 4 2" xfId="13874"/>
    <cellStyle name="Normale 3 4 3 3 3 5" xfId="13875"/>
    <cellStyle name="Normale 3 4 3 3 4" xfId="13876"/>
    <cellStyle name="Normale 3 4 3 3 4 2" xfId="13877"/>
    <cellStyle name="Normale 3 4 3 3 4 2 2" xfId="13878"/>
    <cellStyle name="Normale 3 4 3 3 4 2 2 2" xfId="13879"/>
    <cellStyle name="Normale 3 4 3 3 4 2 3" xfId="13880"/>
    <cellStyle name="Normale 3 4 3 3 4 2 3 2" xfId="13881"/>
    <cellStyle name="Normale 3 4 3 3 4 2 4" xfId="13882"/>
    <cellStyle name="Normale 3 4 3 3 4 3" xfId="13883"/>
    <cellStyle name="Normale 3 4 3 3 4 3 2" xfId="13884"/>
    <cellStyle name="Normale 3 4 3 3 4 3 2 2" xfId="13885"/>
    <cellStyle name="Normale 3 4 3 3 4 3 3" xfId="13886"/>
    <cellStyle name="Normale 3 4 3 3 4 4" xfId="13887"/>
    <cellStyle name="Normale 3 4 3 3 4 4 2" xfId="13888"/>
    <cellStyle name="Normale 3 4 3 3 4 5" xfId="13889"/>
    <cellStyle name="Normale 3 4 3 3 5" xfId="13890"/>
    <cellStyle name="Normale 3 4 3 3 5 2" xfId="13891"/>
    <cellStyle name="Normale 3 4 3 3 5 2 2" xfId="13892"/>
    <cellStyle name="Normale 3 4 3 3 5 3" xfId="13893"/>
    <cellStyle name="Normale 3 4 3 3 5 3 2" xfId="13894"/>
    <cellStyle name="Normale 3 4 3 3 5 4" xfId="13895"/>
    <cellStyle name="Normale 3 4 3 3 6" xfId="13896"/>
    <cellStyle name="Normale 3 4 3 3 6 2" xfId="13897"/>
    <cellStyle name="Normale 3 4 3 3 6 2 2" xfId="13898"/>
    <cellStyle name="Normale 3 4 3 3 6 3" xfId="13899"/>
    <cellStyle name="Normale 3 4 3 3 7" xfId="13900"/>
    <cellStyle name="Normale 3 4 3 3 7 2" xfId="13901"/>
    <cellStyle name="Normale 3 4 3 3 8" xfId="13902"/>
    <cellStyle name="Normale 3 4 3 4" xfId="13903"/>
    <cellStyle name="Normale 3 4 3 4 2" xfId="13904"/>
    <cellStyle name="Normale 3 4 3 4 2 2" xfId="13905"/>
    <cellStyle name="Normale 3 4 3 4 2 2 2" xfId="13906"/>
    <cellStyle name="Normale 3 4 3 4 2 2 2 2" xfId="13907"/>
    <cellStyle name="Normale 3 4 3 4 2 2 2 2 2" xfId="13908"/>
    <cellStyle name="Normale 3 4 3 4 2 2 2 3" xfId="13909"/>
    <cellStyle name="Normale 3 4 3 4 2 2 2 3 2" xfId="13910"/>
    <cellStyle name="Normale 3 4 3 4 2 2 2 4" xfId="13911"/>
    <cellStyle name="Normale 3 4 3 4 2 2 3" xfId="13912"/>
    <cellStyle name="Normale 3 4 3 4 2 2 3 2" xfId="13913"/>
    <cellStyle name="Normale 3 4 3 4 2 2 3 2 2" xfId="13914"/>
    <cellStyle name="Normale 3 4 3 4 2 2 3 3" xfId="13915"/>
    <cellStyle name="Normale 3 4 3 4 2 2 4" xfId="13916"/>
    <cellStyle name="Normale 3 4 3 4 2 2 4 2" xfId="13917"/>
    <cellStyle name="Normale 3 4 3 4 2 2 5" xfId="13918"/>
    <cellStyle name="Normale 3 4 3 4 2 3" xfId="13919"/>
    <cellStyle name="Normale 3 4 3 4 2 3 2" xfId="13920"/>
    <cellStyle name="Normale 3 4 3 4 2 3 2 2" xfId="13921"/>
    <cellStyle name="Normale 3 4 3 4 2 3 2 2 2" xfId="13922"/>
    <cellStyle name="Normale 3 4 3 4 2 3 2 3" xfId="13923"/>
    <cellStyle name="Normale 3 4 3 4 2 3 2 3 2" xfId="13924"/>
    <cellStyle name="Normale 3 4 3 4 2 3 2 4" xfId="13925"/>
    <cellStyle name="Normale 3 4 3 4 2 3 3" xfId="13926"/>
    <cellStyle name="Normale 3 4 3 4 2 3 3 2" xfId="13927"/>
    <cellStyle name="Normale 3 4 3 4 2 3 3 2 2" xfId="13928"/>
    <cellStyle name="Normale 3 4 3 4 2 3 3 3" xfId="13929"/>
    <cellStyle name="Normale 3 4 3 4 2 3 4" xfId="13930"/>
    <cellStyle name="Normale 3 4 3 4 2 3 4 2" xfId="13931"/>
    <cellStyle name="Normale 3 4 3 4 2 3 5" xfId="13932"/>
    <cellStyle name="Normale 3 4 3 4 2 4" xfId="13933"/>
    <cellStyle name="Normale 3 4 3 4 2 4 2" xfId="13934"/>
    <cellStyle name="Normale 3 4 3 4 2 4 2 2" xfId="13935"/>
    <cellStyle name="Normale 3 4 3 4 2 4 3" xfId="13936"/>
    <cellStyle name="Normale 3 4 3 4 2 4 3 2" xfId="13937"/>
    <cellStyle name="Normale 3 4 3 4 2 4 4" xfId="13938"/>
    <cellStyle name="Normale 3 4 3 4 2 5" xfId="13939"/>
    <cellStyle name="Normale 3 4 3 4 2 5 2" xfId="13940"/>
    <cellStyle name="Normale 3 4 3 4 2 5 2 2" xfId="13941"/>
    <cellStyle name="Normale 3 4 3 4 2 5 3" xfId="13942"/>
    <cellStyle name="Normale 3 4 3 4 2 6" xfId="13943"/>
    <cellStyle name="Normale 3 4 3 4 2 6 2" xfId="13944"/>
    <cellStyle name="Normale 3 4 3 4 2 7" xfId="13945"/>
    <cellStyle name="Normale 3 4 3 4 3" xfId="13946"/>
    <cellStyle name="Normale 3 4 3 4 3 2" xfId="13947"/>
    <cellStyle name="Normale 3 4 3 4 3 2 2" xfId="13948"/>
    <cellStyle name="Normale 3 4 3 4 3 2 2 2" xfId="13949"/>
    <cellStyle name="Normale 3 4 3 4 3 2 3" xfId="13950"/>
    <cellStyle name="Normale 3 4 3 4 3 2 3 2" xfId="13951"/>
    <cellStyle name="Normale 3 4 3 4 3 2 4" xfId="13952"/>
    <cellStyle name="Normale 3 4 3 4 3 3" xfId="13953"/>
    <cellStyle name="Normale 3 4 3 4 3 3 2" xfId="13954"/>
    <cellStyle name="Normale 3 4 3 4 3 3 2 2" xfId="13955"/>
    <cellStyle name="Normale 3 4 3 4 3 3 3" xfId="13956"/>
    <cellStyle name="Normale 3 4 3 4 3 4" xfId="13957"/>
    <cellStyle name="Normale 3 4 3 4 3 4 2" xfId="13958"/>
    <cellStyle name="Normale 3 4 3 4 3 5" xfId="13959"/>
    <cellStyle name="Normale 3 4 3 4 4" xfId="13960"/>
    <cellStyle name="Normale 3 4 3 4 4 2" xfId="13961"/>
    <cellStyle name="Normale 3 4 3 4 4 2 2" xfId="13962"/>
    <cellStyle name="Normale 3 4 3 4 4 2 2 2" xfId="13963"/>
    <cellStyle name="Normale 3 4 3 4 4 2 3" xfId="13964"/>
    <cellStyle name="Normale 3 4 3 4 4 2 3 2" xfId="13965"/>
    <cellStyle name="Normale 3 4 3 4 4 2 4" xfId="13966"/>
    <cellStyle name="Normale 3 4 3 4 4 3" xfId="13967"/>
    <cellStyle name="Normale 3 4 3 4 4 3 2" xfId="13968"/>
    <cellStyle name="Normale 3 4 3 4 4 3 2 2" xfId="13969"/>
    <cellStyle name="Normale 3 4 3 4 4 3 3" xfId="13970"/>
    <cellStyle name="Normale 3 4 3 4 4 4" xfId="13971"/>
    <cellStyle name="Normale 3 4 3 4 4 4 2" xfId="13972"/>
    <cellStyle name="Normale 3 4 3 4 4 5" xfId="13973"/>
    <cellStyle name="Normale 3 4 3 4 5" xfId="13974"/>
    <cellStyle name="Normale 3 4 3 4 5 2" xfId="13975"/>
    <cellStyle name="Normale 3 4 3 4 5 2 2" xfId="13976"/>
    <cellStyle name="Normale 3 4 3 4 5 3" xfId="13977"/>
    <cellStyle name="Normale 3 4 3 4 5 3 2" xfId="13978"/>
    <cellStyle name="Normale 3 4 3 4 5 4" xfId="13979"/>
    <cellStyle name="Normale 3 4 3 4 6" xfId="13980"/>
    <cellStyle name="Normale 3 4 3 4 6 2" xfId="13981"/>
    <cellStyle name="Normale 3 4 3 4 6 2 2" xfId="13982"/>
    <cellStyle name="Normale 3 4 3 4 6 3" xfId="13983"/>
    <cellStyle name="Normale 3 4 3 4 7" xfId="13984"/>
    <cellStyle name="Normale 3 4 3 4 7 2" xfId="13985"/>
    <cellStyle name="Normale 3 4 3 4 8" xfId="13986"/>
    <cellStyle name="Normale 3 4 3 5" xfId="13987"/>
    <cellStyle name="Normale 3 4 3 5 2" xfId="13988"/>
    <cellStyle name="Normale 3 4 3 5 2 2" xfId="13989"/>
    <cellStyle name="Normale 3 4 3 5 2 2 2" xfId="13990"/>
    <cellStyle name="Normale 3 4 3 5 2 2 2 2" xfId="13991"/>
    <cellStyle name="Normale 3 4 3 5 2 2 3" xfId="13992"/>
    <cellStyle name="Normale 3 4 3 5 2 2 3 2" xfId="13993"/>
    <cellStyle name="Normale 3 4 3 5 2 2 4" xfId="13994"/>
    <cellStyle name="Normale 3 4 3 5 2 3" xfId="13995"/>
    <cellStyle name="Normale 3 4 3 5 2 3 2" xfId="13996"/>
    <cellStyle name="Normale 3 4 3 5 2 3 2 2" xfId="13997"/>
    <cellStyle name="Normale 3 4 3 5 2 3 3" xfId="13998"/>
    <cellStyle name="Normale 3 4 3 5 2 4" xfId="13999"/>
    <cellStyle name="Normale 3 4 3 5 2 4 2" xfId="14000"/>
    <cellStyle name="Normale 3 4 3 5 2 5" xfId="14001"/>
    <cellStyle name="Normale 3 4 3 5 3" xfId="14002"/>
    <cellStyle name="Normale 3 4 3 5 3 2" xfId="14003"/>
    <cellStyle name="Normale 3 4 3 5 3 2 2" xfId="14004"/>
    <cellStyle name="Normale 3 4 3 5 3 2 2 2" xfId="14005"/>
    <cellStyle name="Normale 3 4 3 5 3 2 3" xfId="14006"/>
    <cellStyle name="Normale 3 4 3 5 3 2 3 2" xfId="14007"/>
    <cellStyle name="Normale 3 4 3 5 3 2 4" xfId="14008"/>
    <cellStyle name="Normale 3 4 3 5 3 3" xfId="14009"/>
    <cellStyle name="Normale 3 4 3 5 3 3 2" xfId="14010"/>
    <cellStyle name="Normale 3 4 3 5 3 3 2 2" xfId="14011"/>
    <cellStyle name="Normale 3 4 3 5 3 3 3" xfId="14012"/>
    <cellStyle name="Normale 3 4 3 5 3 4" xfId="14013"/>
    <cellStyle name="Normale 3 4 3 5 3 4 2" xfId="14014"/>
    <cellStyle name="Normale 3 4 3 5 3 5" xfId="14015"/>
    <cellStyle name="Normale 3 4 3 5 4" xfId="14016"/>
    <cellStyle name="Normale 3 4 3 5 4 2" xfId="14017"/>
    <cellStyle name="Normale 3 4 3 5 4 2 2" xfId="14018"/>
    <cellStyle name="Normale 3 4 3 5 4 3" xfId="14019"/>
    <cellStyle name="Normale 3 4 3 5 4 3 2" xfId="14020"/>
    <cellStyle name="Normale 3 4 3 5 4 4" xfId="14021"/>
    <cellStyle name="Normale 3 4 3 5 5" xfId="14022"/>
    <cellStyle name="Normale 3 4 3 5 5 2" xfId="14023"/>
    <cellStyle name="Normale 3 4 3 5 5 2 2" xfId="14024"/>
    <cellStyle name="Normale 3 4 3 5 5 3" xfId="14025"/>
    <cellStyle name="Normale 3 4 3 5 6" xfId="14026"/>
    <cellStyle name="Normale 3 4 3 5 6 2" xfId="14027"/>
    <cellStyle name="Normale 3 4 3 5 7" xfId="14028"/>
    <cellStyle name="Normale 3 4 3 6" xfId="14029"/>
    <cellStyle name="Normale 3 4 3 6 2" xfId="14030"/>
    <cellStyle name="Normale 3 4 3 6 2 2" xfId="14031"/>
    <cellStyle name="Normale 3 4 3 6 2 2 2" xfId="14032"/>
    <cellStyle name="Normale 3 4 3 6 2 3" xfId="14033"/>
    <cellStyle name="Normale 3 4 3 6 2 3 2" xfId="14034"/>
    <cellStyle name="Normale 3 4 3 6 2 4" xfId="14035"/>
    <cellStyle name="Normale 3 4 3 6 3" xfId="14036"/>
    <cellStyle name="Normale 3 4 3 6 3 2" xfId="14037"/>
    <cellStyle name="Normale 3 4 3 6 3 2 2" xfId="14038"/>
    <cellStyle name="Normale 3 4 3 6 3 3" xfId="14039"/>
    <cellStyle name="Normale 3 4 3 6 4" xfId="14040"/>
    <cellStyle name="Normale 3 4 3 6 4 2" xfId="14041"/>
    <cellStyle name="Normale 3 4 3 6 5" xfId="14042"/>
    <cellStyle name="Normale 3 4 3 7" xfId="14043"/>
    <cellStyle name="Normale 3 4 3 7 2" xfId="14044"/>
    <cellStyle name="Normale 3 4 3 7 2 2" xfId="14045"/>
    <cellStyle name="Normale 3 4 3 7 2 2 2" xfId="14046"/>
    <cellStyle name="Normale 3 4 3 7 2 3" xfId="14047"/>
    <cellStyle name="Normale 3 4 3 7 2 3 2" xfId="14048"/>
    <cellStyle name="Normale 3 4 3 7 2 4" xfId="14049"/>
    <cellStyle name="Normale 3 4 3 7 3" xfId="14050"/>
    <cellStyle name="Normale 3 4 3 7 3 2" xfId="14051"/>
    <cellStyle name="Normale 3 4 3 7 3 2 2" xfId="14052"/>
    <cellStyle name="Normale 3 4 3 7 3 3" xfId="14053"/>
    <cellStyle name="Normale 3 4 3 7 4" xfId="14054"/>
    <cellStyle name="Normale 3 4 3 7 4 2" xfId="14055"/>
    <cellStyle name="Normale 3 4 3 7 5" xfId="14056"/>
    <cellStyle name="Normale 3 4 3 8" xfId="14057"/>
    <cellStyle name="Normale 3 4 3 8 2" xfId="14058"/>
    <cellStyle name="Normale 3 4 3 8 2 2" xfId="14059"/>
    <cellStyle name="Normale 3 4 3 8 3" xfId="14060"/>
    <cellStyle name="Normale 3 4 3 8 3 2" xfId="14061"/>
    <cellStyle name="Normale 3 4 3 8 4" xfId="14062"/>
    <cellStyle name="Normale 3 4 3 9" xfId="14063"/>
    <cellStyle name="Normale 3 4 3 9 2" xfId="14064"/>
    <cellStyle name="Normale 3 4 3 9 2 2" xfId="14065"/>
    <cellStyle name="Normale 3 4 3 9 3" xfId="14066"/>
    <cellStyle name="Normale 3 4 3 9 3 2" xfId="14067"/>
    <cellStyle name="Normale 3 4 3 9 4" xfId="14068"/>
    <cellStyle name="Normale 3 4 4" xfId="14069"/>
    <cellStyle name="Normale 3 4 4 10" xfId="14070"/>
    <cellStyle name="Normale 3 4 4 2" xfId="14071"/>
    <cellStyle name="Normale 3 4 4 2 2" xfId="14072"/>
    <cellStyle name="Normale 3 4 4 2 2 2" xfId="14073"/>
    <cellStyle name="Normale 3 4 4 2 2 2 2" xfId="14074"/>
    <cellStyle name="Normale 3 4 4 2 2 2 2 2" xfId="14075"/>
    <cellStyle name="Normale 3 4 4 2 2 2 2 2 2" xfId="14076"/>
    <cellStyle name="Normale 3 4 4 2 2 2 2 3" xfId="14077"/>
    <cellStyle name="Normale 3 4 4 2 2 2 2 3 2" xfId="14078"/>
    <cellStyle name="Normale 3 4 4 2 2 2 2 4" xfId="14079"/>
    <cellStyle name="Normale 3 4 4 2 2 2 3" xfId="14080"/>
    <cellStyle name="Normale 3 4 4 2 2 2 3 2" xfId="14081"/>
    <cellStyle name="Normale 3 4 4 2 2 2 3 2 2" xfId="14082"/>
    <cellStyle name="Normale 3 4 4 2 2 2 3 3" xfId="14083"/>
    <cellStyle name="Normale 3 4 4 2 2 2 4" xfId="14084"/>
    <cellStyle name="Normale 3 4 4 2 2 2 4 2" xfId="14085"/>
    <cellStyle name="Normale 3 4 4 2 2 2 5" xfId="14086"/>
    <cellStyle name="Normale 3 4 4 2 2 3" xfId="14087"/>
    <cellStyle name="Normale 3 4 4 2 2 3 2" xfId="14088"/>
    <cellStyle name="Normale 3 4 4 2 2 3 2 2" xfId="14089"/>
    <cellStyle name="Normale 3 4 4 2 2 3 2 2 2" xfId="14090"/>
    <cellStyle name="Normale 3 4 4 2 2 3 2 3" xfId="14091"/>
    <cellStyle name="Normale 3 4 4 2 2 3 2 3 2" xfId="14092"/>
    <cellStyle name="Normale 3 4 4 2 2 3 2 4" xfId="14093"/>
    <cellStyle name="Normale 3 4 4 2 2 3 3" xfId="14094"/>
    <cellStyle name="Normale 3 4 4 2 2 3 3 2" xfId="14095"/>
    <cellStyle name="Normale 3 4 4 2 2 3 3 2 2" xfId="14096"/>
    <cellStyle name="Normale 3 4 4 2 2 3 3 3" xfId="14097"/>
    <cellStyle name="Normale 3 4 4 2 2 3 4" xfId="14098"/>
    <cellStyle name="Normale 3 4 4 2 2 3 4 2" xfId="14099"/>
    <cellStyle name="Normale 3 4 4 2 2 3 5" xfId="14100"/>
    <cellStyle name="Normale 3 4 4 2 2 4" xfId="14101"/>
    <cellStyle name="Normale 3 4 4 2 2 4 2" xfId="14102"/>
    <cellStyle name="Normale 3 4 4 2 2 4 2 2" xfId="14103"/>
    <cellStyle name="Normale 3 4 4 2 2 4 3" xfId="14104"/>
    <cellStyle name="Normale 3 4 4 2 2 4 3 2" xfId="14105"/>
    <cellStyle name="Normale 3 4 4 2 2 4 4" xfId="14106"/>
    <cellStyle name="Normale 3 4 4 2 2 5" xfId="14107"/>
    <cellStyle name="Normale 3 4 4 2 2 5 2" xfId="14108"/>
    <cellStyle name="Normale 3 4 4 2 2 5 2 2" xfId="14109"/>
    <cellStyle name="Normale 3 4 4 2 2 5 3" xfId="14110"/>
    <cellStyle name="Normale 3 4 4 2 2 6" xfId="14111"/>
    <cellStyle name="Normale 3 4 4 2 2 6 2" xfId="14112"/>
    <cellStyle name="Normale 3 4 4 2 2 7" xfId="14113"/>
    <cellStyle name="Normale 3 4 4 2 3" xfId="14114"/>
    <cellStyle name="Normale 3 4 4 2 3 2" xfId="14115"/>
    <cellStyle name="Normale 3 4 4 2 3 2 2" xfId="14116"/>
    <cellStyle name="Normale 3 4 4 2 3 2 2 2" xfId="14117"/>
    <cellStyle name="Normale 3 4 4 2 3 2 3" xfId="14118"/>
    <cellStyle name="Normale 3 4 4 2 3 2 3 2" xfId="14119"/>
    <cellStyle name="Normale 3 4 4 2 3 2 4" xfId="14120"/>
    <cellStyle name="Normale 3 4 4 2 3 3" xfId="14121"/>
    <cellStyle name="Normale 3 4 4 2 3 3 2" xfId="14122"/>
    <cellStyle name="Normale 3 4 4 2 3 3 2 2" xfId="14123"/>
    <cellStyle name="Normale 3 4 4 2 3 3 3" xfId="14124"/>
    <cellStyle name="Normale 3 4 4 2 3 4" xfId="14125"/>
    <cellStyle name="Normale 3 4 4 2 3 4 2" xfId="14126"/>
    <cellStyle name="Normale 3 4 4 2 3 5" xfId="14127"/>
    <cellStyle name="Normale 3 4 4 2 4" xfId="14128"/>
    <cellStyle name="Normale 3 4 4 2 4 2" xfId="14129"/>
    <cellStyle name="Normale 3 4 4 2 4 2 2" xfId="14130"/>
    <cellStyle name="Normale 3 4 4 2 4 2 2 2" xfId="14131"/>
    <cellStyle name="Normale 3 4 4 2 4 2 3" xfId="14132"/>
    <cellStyle name="Normale 3 4 4 2 4 2 3 2" xfId="14133"/>
    <cellStyle name="Normale 3 4 4 2 4 2 4" xfId="14134"/>
    <cellStyle name="Normale 3 4 4 2 4 3" xfId="14135"/>
    <cellStyle name="Normale 3 4 4 2 4 3 2" xfId="14136"/>
    <cellStyle name="Normale 3 4 4 2 4 3 2 2" xfId="14137"/>
    <cellStyle name="Normale 3 4 4 2 4 3 3" xfId="14138"/>
    <cellStyle name="Normale 3 4 4 2 4 4" xfId="14139"/>
    <cellStyle name="Normale 3 4 4 2 4 4 2" xfId="14140"/>
    <cellStyle name="Normale 3 4 4 2 4 5" xfId="14141"/>
    <cellStyle name="Normale 3 4 4 2 5" xfId="14142"/>
    <cellStyle name="Normale 3 4 4 2 5 2" xfId="14143"/>
    <cellStyle name="Normale 3 4 4 2 5 2 2" xfId="14144"/>
    <cellStyle name="Normale 3 4 4 2 5 3" xfId="14145"/>
    <cellStyle name="Normale 3 4 4 2 5 3 2" xfId="14146"/>
    <cellStyle name="Normale 3 4 4 2 5 4" xfId="14147"/>
    <cellStyle name="Normale 3 4 4 2 6" xfId="14148"/>
    <cellStyle name="Normale 3 4 4 2 6 2" xfId="14149"/>
    <cellStyle name="Normale 3 4 4 2 6 2 2" xfId="14150"/>
    <cellStyle name="Normale 3 4 4 2 6 3" xfId="14151"/>
    <cellStyle name="Normale 3 4 4 2 7" xfId="14152"/>
    <cellStyle name="Normale 3 4 4 2 7 2" xfId="14153"/>
    <cellStyle name="Normale 3 4 4 2 8" xfId="14154"/>
    <cellStyle name="Normale 3 4 4 3" xfId="14155"/>
    <cellStyle name="Normale 3 4 4 3 2" xfId="14156"/>
    <cellStyle name="Normale 3 4 4 3 2 2" xfId="14157"/>
    <cellStyle name="Normale 3 4 4 3 2 2 2" xfId="14158"/>
    <cellStyle name="Normale 3 4 4 3 2 2 2 2" xfId="14159"/>
    <cellStyle name="Normale 3 4 4 3 2 2 2 2 2" xfId="14160"/>
    <cellStyle name="Normale 3 4 4 3 2 2 2 3" xfId="14161"/>
    <cellStyle name="Normale 3 4 4 3 2 2 2 3 2" xfId="14162"/>
    <cellStyle name="Normale 3 4 4 3 2 2 2 4" xfId="14163"/>
    <cellStyle name="Normale 3 4 4 3 2 2 3" xfId="14164"/>
    <cellStyle name="Normale 3 4 4 3 2 2 3 2" xfId="14165"/>
    <cellStyle name="Normale 3 4 4 3 2 2 3 2 2" xfId="14166"/>
    <cellStyle name="Normale 3 4 4 3 2 2 3 3" xfId="14167"/>
    <cellStyle name="Normale 3 4 4 3 2 2 4" xfId="14168"/>
    <cellStyle name="Normale 3 4 4 3 2 2 4 2" xfId="14169"/>
    <cellStyle name="Normale 3 4 4 3 2 2 5" xfId="14170"/>
    <cellStyle name="Normale 3 4 4 3 2 3" xfId="14171"/>
    <cellStyle name="Normale 3 4 4 3 2 3 2" xfId="14172"/>
    <cellStyle name="Normale 3 4 4 3 2 3 2 2" xfId="14173"/>
    <cellStyle name="Normale 3 4 4 3 2 3 2 2 2" xfId="14174"/>
    <cellStyle name="Normale 3 4 4 3 2 3 2 3" xfId="14175"/>
    <cellStyle name="Normale 3 4 4 3 2 3 2 3 2" xfId="14176"/>
    <cellStyle name="Normale 3 4 4 3 2 3 2 4" xfId="14177"/>
    <cellStyle name="Normale 3 4 4 3 2 3 3" xfId="14178"/>
    <cellStyle name="Normale 3 4 4 3 2 3 3 2" xfId="14179"/>
    <cellStyle name="Normale 3 4 4 3 2 3 3 2 2" xfId="14180"/>
    <cellStyle name="Normale 3 4 4 3 2 3 3 3" xfId="14181"/>
    <cellStyle name="Normale 3 4 4 3 2 3 4" xfId="14182"/>
    <cellStyle name="Normale 3 4 4 3 2 3 4 2" xfId="14183"/>
    <cellStyle name="Normale 3 4 4 3 2 3 5" xfId="14184"/>
    <cellStyle name="Normale 3 4 4 3 2 4" xfId="14185"/>
    <cellStyle name="Normale 3 4 4 3 2 4 2" xfId="14186"/>
    <cellStyle name="Normale 3 4 4 3 2 4 2 2" xfId="14187"/>
    <cellStyle name="Normale 3 4 4 3 2 4 3" xfId="14188"/>
    <cellStyle name="Normale 3 4 4 3 2 4 3 2" xfId="14189"/>
    <cellStyle name="Normale 3 4 4 3 2 4 4" xfId="14190"/>
    <cellStyle name="Normale 3 4 4 3 2 5" xfId="14191"/>
    <cellStyle name="Normale 3 4 4 3 2 5 2" xfId="14192"/>
    <cellStyle name="Normale 3 4 4 3 2 5 2 2" xfId="14193"/>
    <cellStyle name="Normale 3 4 4 3 2 5 3" xfId="14194"/>
    <cellStyle name="Normale 3 4 4 3 2 6" xfId="14195"/>
    <cellStyle name="Normale 3 4 4 3 2 6 2" xfId="14196"/>
    <cellStyle name="Normale 3 4 4 3 2 7" xfId="14197"/>
    <cellStyle name="Normale 3 4 4 3 3" xfId="14198"/>
    <cellStyle name="Normale 3 4 4 3 3 2" xfId="14199"/>
    <cellStyle name="Normale 3 4 4 3 3 2 2" xfId="14200"/>
    <cellStyle name="Normale 3 4 4 3 3 2 2 2" xfId="14201"/>
    <cellStyle name="Normale 3 4 4 3 3 2 3" xfId="14202"/>
    <cellStyle name="Normale 3 4 4 3 3 2 3 2" xfId="14203"/>
    <cellStyle name="Normale 3 4 4 3 3 2 4" xfId="14204"/>
    <cellStyle name="Normale 3 4 4 3 3 3" xfId="14205"/>
    <cellStyle name="Normale 3 4 4 3 3 3 2" xfId="14206"/>
    <cellStyle name="Normale 3 4 4 3 3 3 2 2" xfId="14207"/>
    <cellStyle name="Normale 3 4 4 3 3 3 3" xfId="14208"/>
    <cellStyle name="Normale 3 4 4 3 3 4" xfId="14209"/>
    <cellStyle name="Normale 3 4 4 3 3 4 2" xfId="14210"/>
    <cellStyle name="Normale 3 4 4 3 3 5" xfId="14211"/>
    <cellStyle name="Normale 3 4 4 3 4" xfId="14212"/>
    <cellStyle name="Normale 3 4 4 3 4 2" xfId="14213"/>
    <cellStyle name="Normale 3 4 4 3 4 2 2" xfId="14214"/>
    <cellStyle name="Normale 3 4 4 3 4 2 2 2" xfId="14215"/>
    <cellStyle name="Normale 3 4 4 3 4 2 3" xfId="14216"/>
    <cellStyle name="Normale 3 4 4 3 4 2 3 2" xfId="14217"/>
    <cellStyle name="Normale 3 4 4 3 4 2 4" xfId="14218"/>
    <cellStyle name="Normale 3 4 4 3 4 3" xfId="14219"/>
    <cellStyle name="Normale 3 4 4 3 4 3 2" xfId="14220"/>
    <cellStyle name="Normale 3 4 4 3 4 3 2 2" xfId="14221"/>
    <cellStyle name="Normale 3 4 4 3 4 3 3" xfId="14222"/>
    <cellStyle name="Normale 3 4 4 3 4 4" xfId="14223"/>
    <cellStyle name="Normale 3 4 4 3 4 4 2" xfId="14224"/>
    <cellStyle name="Normale 3 4 4 3 4 5" xfId="14225"/>
    <cellStyle name="Normale 3 4 4 3 5" xfId="14226"/>
    <cellStyle name="Normale 3 4 4 3 5 2" xfId="14227"/>
    <cellStyle name="Normale 3 4 4 3 5 2 2" xfId="14228"/>
    <cellStyle name="Normale 3 4 4 3 5 3" xfId="14229"/>
    <cellStyle name="Normale 3 4 4 3 5 3 2" xfId="14230"/>
    <cellStyle name="Normale 3 4 4 3 5 4" xfId="14231"/>
    <cellStyle name="Normale 3 4 4 3 6" xfId="14232"/>
    <cellStyle name="Normale 3 4 4 3 6 2" xfId="14233"/>
    <cellStyle name="Normale 3 4 4 3 6 2 2" xfId="14234"/>
    <cellStyle name="Normale 3 4 4 3 6 3" xfId="14235"/>
    <cellStyle name="Normale 3 4 4 3 7" xfId="14236"/>
    <cellStyle name="Normale 3 4 4 3 7 2" xfId="14237"/>
    <cellStyle name="Normale 3 4 4 3 8" xfId="14238"/>
    <cellStyle name="Normale 3 4 4 4" xfId="14239"/>
    <cellStyle name="Normale 3 4 4 4 2" xfId="14240"/>
    <cellStyle name="Normale 3 4 4 4 2 2" xfId="14241"/>
    <cellStyle name="Normale 3 4 4 4 2 2 2" xfId="14242"/>
    <cellStyle name="Normale 3 4 4 4 2 2 2 2" xfId="14243"/>
    <cellStyle name="Normale 3 4 4 4 2 2 3" xfId="14244"/>
    <cellStyle name="Normale 3 4 4 4 2 2 3 2" xfId="14245"/>
    <cellStyle name="Normale 3 4 4 4 2 2 4" xfId="14246"/>
    <cellStyle name="Normale 3 4 4 4 2 3" xfId="14247"/>
    <cellStyle name="Normale 3 4 4 4 2 3 2" xfId="14248"/>
    <cellStyle name="Normale 3 4 4 4 2 3 2 2" xfId="14249"/>
    <cellStyle name="Normale 3 4 4 4 2 3 3" xfId="14250"/>
    <cellStyle name="Normale 3 4 4 4 2 4" xfId="14251"/>
    <cellStyle name="Normale 3 4 4 4 2 4 2" xfId="14252"/>
    <cellStyle name="Normale 3 4 4 4 2 5" xfId="14253"/>
    <cellStyle name="Normale 3 4 4 4 3" xfId="14254"/>
    <cellStyle name="Normale 3 4 4 4 3 2" xfId="14255"/>
    <cellStyle name="Normale 3 4 4 4 3 2 2" xfId="14256"/>
    <cellStyle name="Normale 3 4 4 4 3 2 2 2" xfId="14257"/>
    <cellStyle name="Normale 3 4 4 4 3 2 3" xfId="14258"/>
    <cellStyle name="Normale 3 4 4 4 3 2 3 2" xfId="14259"/>
    <cellStyle name="Normale 3 4 4 4 3 2 4" xfId="14260"/>
    <cellStyle name="Normale 3 4 4 4 3 3" xfId="14261"/>
    <cellStyle name="Normale 3 4 4 4 3 3 2" xfId="14262"/>
    <cellStyle name="Normale 3 4 4 4 3 3 2 2" xfId="14263"/>
    <cellStyle name="Normale 3 4 4 4 3 3 3" xfId="14264"/>
    <cellStyle name="Normale 3 4 4 4 3 4" xfId="14265"/>
    <cellStyle name="Normale 3 4 4 4 3 4 2" xfId="14266"/>
    <cellStyle name="Normale 3 4 4 4 3 5" xfId="14267"/>
    <cellStyle name="Normale 3 4 4 4 4" xfId="14268"/>
    <cellStyle name="Normale 3 4 4 4 4 2" xfId="14269"/>
    <cellStyle name="Normale 3 4 4 4 4 2 2" xfId="14270"/>
    <cellStyle name="Normale 3 4 4 4 4 3" xfId="14271"/>
    <cellStyle name="Normale 3 4 4 4 4 3 2" xfId="14272"/>
    <cellStyle name="Normale 3 4 4 4 4 4" xfId="14273"/>
    <cellStyle name="Normale 3 4 4 4 5" xfId="14274"/>
    <cellStyle name="Normale 3 4 4 4 5 2" xfId="14275"/>
    <cellStyle name="Normale 3 4 4 4 5 2 2" xfId="14276"/>
    <cellStyle name="Normale 3 4 4 4 5 3" xfId="14277"/>
    <cellStyle name="Normale 3 4 4 4 6" xfId="14278"/>
    <cellStyle name="Normale 3 4 4 4 6 2" xfId="14279"/>
    <cellStyle name="Normale 3 4 4 4 7" xfId="14280"/>
    <cellStyle name="Normale 3 4 4 5" xfId="14281"/>
    <cellStyle name="Normale 3 4 4 5 2" xfId="14282"/>
    <cellStyle name="Normale 3 4 4 5 2 2" xfId="14283"/>
    <cellStyle name="Normale 3 4 4 5 2 2 2" xfId="14284"/>
    <cellStyle name="Normale 3 4 4 5 2 3" xfId="14285"/>
    <cellStyle name="Normale 3 4 4 5 2 3 2" xfId="14286"/>
    <cellStyle name="Normale 3 4 4 5 2 4" xfId="14287"/>
    <cellStyle name="Normale 3 4 4 5 3" xfId="14288"/>
    <cellStyle name="Normale 3 4 4 5 3 2" xfId="14289"/>
    <cellStyle name="Normale 3 4 4 5 3 2 2" xfId="14290"/>
    <cellStyle name="Normale 3 4 4 5 3 3" xfId="14291"/>
    <cellStyle name="Normale 3 4 4 5 4" xfId="14292"/>
    <cellStyle name="Normale 3 4 4 5 4 2" xfId="14293"/>
    <cellStyle name="Normale 3 4 4 5 5" xfId="14294"/>
    <cellStyle name="Normale 3 4 4 6" xfId="14295"/>
    <cellStyle name="Normale 3 4 4 6 2" xfId="14296"/>
    <cellStyle name="Normale 3 4 4 6 2 2" xfId="14297"/>
    <cellStyle name="Normale 3 4 4 6 2 2 2" xfId="14298"/>
    <cellStyle name="Normale 3 4 4 6 2 3" xfId="14299"/>
    <cellStyle name="Normale 3 4 4 6 2 3 2" xfId="14300"/>
    <cellStyle name="Normale 3 4 4 6 2 4" xfId="14301"/>
    <cellStyle name="Normale 3 4 4 6 3" xfId="14302"/>
    <cellStyle name="Normale 3 4 4 6 3 2" xfId="14303"/>
    <cellStyle name="Normale 3 4 4 6 3 2 2" xfId="14304"/>
    <cellStyle name="Normale 3 4 4 6 3 3" xfId="14305"/>
    <cellStyle name="Normale 3 4 4 6 4" xfId="14306"/>
    <cellStyle name="Normale 3 4 4 6 4 2" xfId="14307"/>
    <cellStyle name="Normale 3 4 4 6 5" xfId="14308"/>
    <cellStyle name="Normale 3 4 4 7" xfId="14309"/>
    <cellStyle name="Normale 3 4 4 7 2" xfId="14310"/>
    <cellStyle name="Normale 3 4 4 7 2 2" xfId="14311"/>
    <cellStyle name="Normale 3 4 4 7 3" xfId="14312"/>
    <cellStyle name="Normale 3 4 4 7 3 2" xfId="14313"/>
    <cellStyle name="Normale 3 4 4 7 4" xfId="14314"/>
    <cellStyle name="Normale 3 4 4 8" xfId="14315"/>
    <cellStyle name="Normale 3 4 4 8 2" xfId="14316"/>
    <cellStyle name="Normale 3 4 4 8 2 2" xfId="14317"/>
    <cellStyle name="Normale 3 4 4 8 3" xfId="14318"/>
    <cellStyle name="Normale 3 4 4 9" xfId="14319"/>
    <cellStyle name="Normale 3 4 4 9 2" xfId="14320"/>
    <cellStyle name="Normale 3 4 5" xfId="14321"/>
    <cellStyle name="Normale 3 4 5 2" xfId="14322"/>
    <cellStyle name="Normale 3 4 5 2 2" xfId="14323"/>
    <cellStyle name="Normale 3 4 5 2 2 2" xfId="14324"/>
    <cellStyle name="Normale 3 4 5 2 2 2 2" xfId="14325"/>
    <cellStyle name="Normale 3 4 5 2 2 2 2 2" xfId="14326"/>
    <cellStyle name="Normale 3 4 5 2 2 2 3" xfId="14327"/>
    <cellStyle name="Normale 3 4 5 2 2 2 3 2" xfId="14328"/>
    <cellStyle name="Normale 3 4 5 2 2 2 4" xfId="14329"/>
    <cellStyle name="Normale 3 4 5 2 2 3" xfId="14330"/>
    <cellStyle name="Normale 3 4 5 2 2 3 2" xfId="14331"/>
    <cellStyle name="Normale 3 4 5 2 2 3 2 2" xfId="14332"/>
    <cellStyle name="Normale 3 4 5 2 2 3 3" xfId="14333"/>
    <cellStyle name="Normale 3 4 5 2 2 4" xfId="14334"/>
    <cellStyle name="Normale 3 4 5 2 2 4 2" xfId="14335"/>
    <cellStyle name="Normale 3 4 5 2 2 5" xfId="14336"/>
    <cellStyle name="Normale 3 4 5 2 3" xfId="14337"/>
    <cellStyle name="Normale 3 4 5 2 3 2" xfId="14338"/>
    <cellStyle name="Normale 3 4 5 2 3 2 2" xfId="14339"/>
    <cellStyle name="Normale 3 4 5 2 3 2 2 2" xfId="14340"/>
    <cellStyle name="Normale 3 4 5 2 3 2 3" xfId="14341"/>
    <cellStyle name="Normale 3 4 5 2 3 2 3 2" xfId="14342"/>
    <cellStyle name="Normale 3 4 5 2 3 2 4" xfId="14343"/>
    <cellStyle name="Normale 3 4 5 2 3 3" xfId="14344"/>
    <cellStyle name="Normale 3 4 5 2 3 3 2" xfId="14345"/>
    <cellStyle name="Normale 3 4 5 2 3 3 2 2" xfId="14346"/>
    <cellStyle name="Normale 3 4 5 2 3 3 3" xfId="14347"/>
    <cellStyle name="Normale 3 4 5 2 3 4" xfId="14348"/>
    <cellStyle name="Normale 3 4 5 2 3 4 2" xfId="14349"/>
    <cellStyle name="Normale 3 4 5 2 3 5" xfId="14350"/>
    <cellStyle name="Normale 3 4 5 2 4" xfId="14351"/>
    <cellStyle name="Normale 3 4 5 2 4 2" xfId="14352"/>
    <cellStyle name="Normale 3 4 5 2 4 2 2" xfId="14353"/>
    <cellStyle name="Normale 3 4 5 2 4 3" xfId="14354"/>
    <cellStyle name="Normale 3 4 5 2 4 3 2" xfId="14355"/>
    <cellStyle name="Normale 3 4 5 2 4 4" xfId="14356"/>
    <cellStyle name="Normale 3 4 5 2 5" xfId="14357"/>
    <cellStyle name="Normale 3 4 5 2 5 2" xfId="14358"/>
    <cellStyle name="Normale 3 4 5 2 5 2 2" xfId="14359"/>
    <cellStyle name="Normale 3 4 5 2 5 3" xfId="14360"/>
    <cellStyle name="Normale 3 4 5 2 6" xfId="14361"/>
    <cellStyle name="Normale 3 4 5 2 6 2" xfId="14362"/>
    <cellStyle name="Normale 3 4 5 2 7" xfId="14363"/>
    <cellStyle name="Normale 3 4 5 3" xfId="14364"/>
    <cellStyle name="Normale 3 4 5 3 2" xfId="14365"/>
    <cellStyle name="Normale 3 4 5 3 2 2" xfId="14366"/>
    <cellStyle name="Normale 3 4 5 3 2 2 2" xfId="14367"/>
    <cellStyle name="Normale 3 4 5 3 2 3" xfId="14368"/>
    <cellStyle name="Normale 3 4 5 3 2 3 2" xfId="14369"/>
    <cellStyle name="Normale 3 4 5 3 2 4" xfId="14370"/>
    <cellStyle name="Normale 3 4 5 3 3" xfId="14371"/>
    <cellStyle name="Normale 3 4 5 3 3 2" xfId="14372"/>
    <cellStyle name="Normale 3 4 5 3 3 2 2" xfId="14373"/>
    <cellStyle name="Normale 3 4 5 3 3 3" xfId="14374"/>
    <cellStyle name="Normale 3 4 5 3 4" xfId="14375"/>
    <cellStyle name="Normale 3 4 5 3 4 2" xfId="14376"/>
    <cellStyle name="Normale 3 4 5 3 5" xfId="14377"/>
    <cellStyle name="Normale 3 4 5 4" xfId="14378"/>
    <cellStyle name="Normale 3 4 5 4 2" xfId="14379"/>
    <cellStyle name="Normale 3 4 5 4 2 2" xfId="14380"/>
    <cellStyle name="Normale 3 4 5 4 2 2 2" xfId="14381"/>
    <cellStyle name="Normale 3 4 5 4 2 3" xfId="14382"/>
    <cellStyle name="Normale 3 4 5 4 2 3 2" xfId="14383"/>
    <cellStyle name="Normale 3 4 5 4 2 4" xfId="14384"/>
    <cellStyle name="Normale 3 4 5 4 3" xfId="14385"/>
    <cellStyle name="Normale 3 4 5 4 3 2" xfId="14386"/>
    <cellStyle name="Normale 3 4 5 4 3 2 2" xfId="14387"/>
    <cellStyle name="Normale 3 4 5 4 3 3" xfId="14388"/>
    <cellStyle name="Normale 3 4 5 4 4" xfId="14389"/>
    <cellStyle name="Normale 3 4 5 4 4 2" xfId="14390"/>
    <cellStyle name="Normale 3 4 5 4 5" xfId="14391"/>
    <cellStyle name="Normale 3 4 5 5" xfId="14392"/>
    <cellStyle name="Normale 3 4 5 5 2" xfId="14393"/>
    <cellStyle name="Normale 3 4 5 5 2 2" xfId="14394"/>
    <cellStyle name="Normale 3 4 5 5 3" xfId="14395"/>
    <cellStyle name="Normale 3 4 5 5 3 2" xfId="14396"/>
    <cellStyle name="Normale 3 4 5 5 4" xfId="14397"/>
    <cellStyle name="Normale 3 4 5 6" xfId="14398"/>
    <cellStyle name="Normale 3 4 5 6 2" xfId="14399"/>
    <cellStyle name="Normale 3 4 5 6 2 2" xfId="14400"/>
    <cellStyle name="Normale 3 4 5 6 3" xfId="14401"/>
    <cellStyle name="Normale 3 4 5 7" xfId="14402"/>
    <cellStyle name="Normale 3 4 5 7 2" xfId="14403"/>
    <cellStyle name="Normale 3 4 5 8" xfId="14404"/>
    <cellStyle name="Normale 3 4 6" xfId="14405"/>
    <cellStyle name="Normale 3 4 6 2" xfId="14406"/>
    <cellStyle name="Normale 3 4 6 2 2" xfId="14407"/>
    <cellStyle name="Normale 3 4 6 2 2 2" xfId="14408"/>
    <cellStyle name="Normale 3 4 6 2 2 2 2" xfId="14409"/>
    <cellStyle name="Normale 3 4 6 2 2 2 2 2" xfId="14410"/>
    <cellStyle name="Normale 3 4 6 2 2 2 3" xfId="14411"/>
    <cellStyle name="Normale 3 4 6 2 2 2 3 2" xfId="14412"/>
    <cellStyle name="Normale 3 4 6 2 2 2 4" xfId="14413"/>
    <cellStyle name="Normale 3 4 6 2 2 3" xfId="14414"/>
    <cellStyle name="Normale 3 4 6 2 2 3 2" xfId="14415"/>
    <cellStyle name="Normale 3 4 6 2 2 3 2 2" xfId="14416"/>
    <cellStyle name="Normale 3 4 6 2 2 3 3" xfId="14417"/>
    <cellStyle name="Normale 3 4 6 2 2 4" xfId="14418"/>
    <cellStyle name="Normale 3 4 6 2 2 4 2" xfId="14419"/>
    <cellStyle name="Normale 3 4 6 2 2 5" xfId="14420"/>
    <cellStyle name="Normale 3 4 6 2 3" xfId="14421"/>
    <cellStyle name="Normale 3 4 6 2 3 2" xfId="14422"/>
    <cellStyle name="Normale 3 4 6 2 3 2 2" xfId="14423"/>
    <cellStyle name="Normale 3 4 6 2 3 2 2 2" xfId="14424"/>
    <cellStyle name="Normale 3 4 6 2 3 2 3" xfId="14425"/>
    <cellStyle name="Normale 3 4 6 2 3 2 3 2" xfId="14426"/>
    <cellStyle name="Normale 3 4 6 2 3 2 4" xfId="14427"/>
    <cellStyle name="Normale 3 4 6 2 3 3" xfId="14428"/>
    <cellStyle name="Normale 3 4 6 2 3 3 2" xfId="14429"/>
    <cellStyle name="Normale 3 4 6 2 3 3 2 2" xfId="14430"/>
    <cellStyle name="Normale 3 4 6 2 3 3 3" xfId="14431"/>
    <cellStyle name="Normale 3 4 6 2 3 4" xfId="14432"/>
    <cellStyle name="Normale 3 4 6 2 3 4 2" xfId="14433"/>
    <cellStyle name="Normale 3 4 6 2 3 5" xfId="14434"/>
    <cellStyle name="Normale 3 4 6 2 4" xfId="14435"/>
    <cellStyle name="Normale 3 4 6 2 4 2" xfId="14436"/>
    <cellStyle name="Normale 3 4 6 2 4 2 2" xfId="14437"/>
    <cellStyle name="Normale 3 4 6 2 4 3" xfId="14438"/>
    <cellStyle name="Normale 3 4 6 2 4 3 2" xfId="14439"/>
    <cellStyle name="Normale 3 4 6 2 4 4" xfId="14440"/>
    <cellStyle name="Normale 3 4 6 2 5" xfId="14441"/>
    <cellStyle name="Normale 3 4 6 2 5 2" xfId="14442"/>
    <cellStyle name="Normale 3 4 6 2 5 2 2" xfId="14443"/>
    <cellStyle name="Normale 3 4 6 2 5 3" xfId="14444"/>
    <cellStyle name="Normale 3 4 6 2 6" xfId="14445"/>
    <cellStyle name="Normale 3 4 6 2 6 2" xfId="14446"/>
    <cellStyle name="Normale 3 4 6 2 7" xfId="14447"/>
    <cellStyle name="Normale 3 4 6 3" xfId="14448"/>
    <cellStyle name="Normale 3 4 6 3 2" xfId="14449"/>
    <cellStyle name="Normale 3 4 6 3 2 2" xfId="14450"/>
    <cellStyle name="Normale 3 4 6 3 2 2 2" xfId="14451"/>
    <cellStyle name="Normale 3 4 6 3 2 3" xfId="14452"/>
    <cellStyle name="Normale 3 4 6 3 2 3 2" xfId="14453"/>
    <cellStyle name="Normale 3 4 6 3 2 4" xfId="14454"/>
    <cellStyle name="Normale 3 4 6 3 3" xfId="14455"/>
    <cellStyle name="Normale 3 4 6 3 3 2" xfId="14456"/>
    <cellStyle name="Normale 3 4 6 3 3 2 2" xfId="14457"/>
    <cellStyle name="Normale 3 4 6 3 3 3" xfId="14458"/>
    <cellStyle name="Normale 3 4 6 3 4" xfId="14459"/>
    <cellStyle name="Normale 3 4 6 3 4 2" xfId="14460"/>
    <cellStyle name="Normale 3 4 6 3 5" xfId="14461"/>
    <cellStyle name="Normale 3 4 6 4" xfId="14462"/>
    <cellStyle name="Normale 3 4 6 4 2" xfId="14463"/>
    <cellStyle name="Normale 3 4 6 4 2 2" xfId="14464"/>
    <cellStyle name="Normale 3 4 6 4 2 2 2" xfId="14465"/>
    <cellStyle name="Normale 3 4 6 4 2 3" xfId="14466"/>
    <cellStyle name="Normale 3 4 6 4 2 3 2" xfId="14467"/>
    <cellStyle name="Normale 3 4 6 4 2 4" xfId="14468"/>
    <cellStyle name="Normale 3 4 6 4 3" xfId="14469"/>
    <cellStyle name="Normale 3 4 6 4 3 2" xfId="14470"/>
    <cellStyle name="Normale 3 4 6 4 3 2 2" xfId="14471"/>
    <cellStyle name="Normale 3 4 6 4 3 3" xfId="14472"/>
    <cellStyle name="Normale 3 4 6 4 4" xfId="14473"/>
    <cellStyle name="Normale 3 4 6 4 4 2" xfId="14474"/>
    <cellStyle name="Normale 3 4 6 4 5" xfId="14475"/>
    <cellStyle name="Normale 3 4 6 5" xfId="14476"/>
    <cellStyle name="Normale 3 4 6 5 2" xfId="14477"/>
    <cellStyle name="Normale 3 4 6 5 2 2" xfId="14478"/>
    <cellStyle name="Normale 3 4 6 5 3" xfId="14479"/>
    <cellStyle name="Normale 3 4 6 5 3 2" xfId="14480"/>
    <cellStyle name="Normale 3 4 6 5 4" xfId="14481"/>
    <cellStyle name="Normale 3 4 6 6" xfId="14482"/>
    <cellStyle name="Normale 3 4 6 6 2" xfId="14483"/>
    <cellStyle name="Normale 3 4 6 6 2 2" xfId="14484"/>
    <cellStyle name="Normale 3 4 6 6 3" xfId="14485"/>
    <cellStyle name="Normale 3 4 6 7" xfId="14486"/>
    <cellStyle name="Normale 3 4 6 7 2" xfId="14487"/>
    <cellStyle name="Normale 3 4 6 8" xfId="14488"/>
    <cellStyle name="Normale 3 4 7" xfId="14489"/>
    <cellStyle name="Normale 3 4 7 2" xfId="14490"/>
    <cellStyle name="Normale 3 4 7 2 2" xfId="14491"/>
    <cellStyle name="Normale 3 4 7 2 2 2" xfId="14492"/>
    <cellStyle name="Normale 3 4 7 2 2 2 2" xfId="14493"/>
    <cellStyle name="Normale 3 4 7 2 2 3" xfId="14494"/>
    <cellStyle name="Normale 3 4 7 2 2 3 2" xfId="14495"/>
    <cellStyle name="Normale 3 4 7 2 2 4" xfId="14496"/>
    <cellStyle name="Normale 3 4 7 2 3" xfId="14497"/>
    <cellStyle name="Normale 3 4 7 2 3 2" xfId="14498"/>
    <cellStyle name="Normale 3 4 7 2 3 2 2" xfId="14499"/>
    <cellStyle name="Normale 3 4 7 2 3 3" xfId="14500"/>
    <cellStyle name="Normale 3 4 7 2 4" xfId="14501"/>
    <cellStyle name="Normale 3 4 7 2 4 2" xfId="14502"/>
    <cellStyle name="Normale 3 4 7 2 5" xfId="14503"/>
    <cellStyle name="Normale 3 4 7 3" xfId="14504"/>
    <cellStyle name="Normale 3 4 7 3 2" xfId="14505"/>
    <cellStyle name="Normale 3 4 7 3 2 2" xfId="14506"/>
    <cellStyle name="Normale 3 4 7 3 2 2 2" xfId="14507"/>
    <cellStyle name="Normale 3 4 7 3 2 3" xfId="14508"/>
    <cellStyle name="Normale 3 4 7 3 2 3 2" xfId="14509"/>
    <cellStyle name="Normale 3 4 7 3 2 4" xfId="14510"/>
    <cellStyle name="Normale 3 4 7 3 3" xfId="14511"/>
    <cellStyle name="Normale 3 4 7 3 3 2" xfId="14512"/>
    <cellStyle name="Normale 3 4 7 3 3 2 2" xfId="14513"/>
    <cellStyle name="Normale 3 4 7 3 3 3" xfId="14514"/>
    <cellStyle name="Normale 3 4 7 3 4" xfId="14515"/>
    <cellStyle name="Normale 3 4 7 3 4 2" xfId="14516"/>
    <cellStyle name="Normale 3 4 7 3 5" xfId="14517"/>
    <cellStyle name="Normale 3 4 7 4" xfId="14518"/>
    <cellStyle name="Normale 3 4 7 4 2" xfId="14519"/>
    <cellStyle name="Normale 3 4 7 4 2 2" xfId="14520"/>
    <cellStyle name="Normale 3 4 7 4 3" xfId="14521"/>
    <cellStyle name="Normale 3 4 7 4 3 2" xfId="14522"/>
    <cellStyle name="Normale 3 4 7 4 4" xfId="14523"/>
    <cellStyle name="Normale 3 4 7 5" xfId="14524"/>
    <cellStyle name="Normale 3 4 7 5 2" xfId="14525"/>
    <cellStyle name="Normale 3 4 7 5 2 2" xfId="14526"/>
    <cellStyle name="Normale 3 4 7 5 3" xfId="14527"/>
    <cellStyle name="Normale 3 4 7 6" xfId="14528"/>
    <cellStyle name="Normale 3 4 7 6 2" xfId="14529"/>
    <cellStyle name="Normale 3 4 7 7" xfId="14530"/>
    <cellStyle name="Normale 3 4 8" xfId="14531"/>
    <cellStyle name="Normale 3 4 8 2" xfId="14532"/>
    <cellStyle name="Normale 3 4 8 2 2" xfId="14533"/>
    <cellStyle name="Normale 3 4 8 2 2 2" xfId="14534"/>
    <cellStyle name="Normale 3 4 8 2 3" xfId="14535"/>
    <cellStyle name="Normale 3 4 8 2 3 2" xfId="14536"/>
    <cellStyle name="Normale 3 4 8 2 4" xfId="14537"/>
    <cellStyle name="Normale 3 4 8 3" xfId="14538"/>
    <cellStyle name="Normale 3 4 8 3 2" xfId="14539"/>
    <cellStyle name="Normale 3 4 8 3 2 2" xfId="14540"/>
    <cellStyle name="Normale 3 4 8 3 3" xfId="14541"/>
    <cellStyle name="Normale 3 4 8 4" xfId="14542"/>
    <cellStyle name="Normale 3 4 8 4 2" xfId="14543"/>
    <cellStyle name="Normale 3 4 8 5" xfId="14544"/>
    <cellStyle name="Normale 3 4 9" xfId="14545"/>
    <cellStyle name="Normale 3 4 9 2" xfId="14546"/>
    <cellStyle name="Normale 3 4 9 2 2" xfId="14547"/>
    <cellStyle name="Normale 3 4 9 2 2 2" xfId="14548"/>
    <cellStyle name="Normale 3 4 9 2 3" xfId="14549"/>
    <cellStyle name="Normale 3 4 9 2 3 2" xfId="14550"/>
    <cellStyle name="Normale 3 4 9 2 4" xfId="14551"/>
    <cellStyle name="Normale 3 4 9 3" xfId="14552"/>
    <cellStyle name="Normale 3 4 9 3 2" xfId="14553"/>
    <cellStyle name="Normale 3 4 9 3 2 2" xfId="14554"/>
    <cellStyle name="Normale 3 4 9 3 3" xfId="14555"/>
    <cellStyle name="Normale 3 4 9 4" xfId="14556"/>
    <cellStyle name="Normale 3 4 9 4 2" xfId="14557"/>
    <cellStyle name="Normale 3 4 9 5" xfId="14558"/>
    <cellStyle name="Normale 3 5" xfId="14559"/>
    <cellStyle name="Normale 3 5 10" xfId="14560"/>
    <cellStyle name="Normale 3 5 10 2" xfId="14561"/>
    <cellStyle name="Normale 3 5 10 2 2" xfId="14562"/>
    <cellStyle name="Normale 3 5 10 3" xfId="14563"/>
    <cellStyle name="Normale 3 5 10 3 2" xfId="14564"/>
    <cellStyle name="Normale 3 5 10 4" xfId="14565"/>
    <cellStyle name="Normale 3 5 11" xfId="14566"/>
    <cellStyle name="Normale 3 5 11 2" xfId="14567"/>
    <cellStyle name="Normale 3 5 11 2 2" xfId="14568"/>
    <cellStyle name="Normale 3 5 11 3" xfId="14569"/>
    <cellStyle name="Normale 3 5 11 3 2" xfId="14570"/>
    <cellStyle name="Normale 3 5 11 4" xfId="14571"/>
    <cellStyle name="Normale 3 5 12" xfId="14572"/>
    <cellStyle name="Normale 3 5 12 2" xfId="14573"/>
    <cellStyle name="Normale 3 5 12 2 2" xfId="14574"/>
    <cellStyle name="Normale 3 5 12 3" xfId="14575"/>
    <cellStyle name="Normale 3 5 13" xfId="14576"/>
    <cellStyle name="Normale 3 5 13 2" xfId="14577"/>
    <cellStyle name="Normale 3 5 14" xfId="14578"/>
    <cellStyle name="Normale 3 5 2" xfId="14579"/>
    <cellStyle name="Normale 3 5 2 10" xfId="14580"/>
    <cellStyle name="Normale 3 5 2 10 2" xfId="14581"/>
    <cellStyle name="Normale 3 5 2 10 2 2" xfId="14582"/>
    <cellStyle name="Normale 3 5 2 10 3" xfId="14583"/>
    <cellStyle name="Normale 3 5 2 10 3 2" xfId="14584"/>
    <cellStyle name="Normale 3 5 2 10 4" xfId="14585"/>
    <cellStyle name="Normale 3 5 2 11" xfId="14586"/>
    <cellStyle name="Normale 3 5 2 11 2" xfId="14587"/>
    <cellStyle name="Normale 3 5 2 11 2 2" xfId="14588"/>
    <cellStyle name="Normale 3 5 2 11 3" xfId="14589"/>
    <cellStyle name="Normale 3 5 2 12" xfId="14590"/>
    <cellStyle name="Normale 3 5 2 12 2" xfId="14591"/>
    <cellStyle name="Normale 3 5 2 13" xfId="14592"/>
    <cellStyle name="Normale 3 5 2 2" xfId="14593"/>
    <cellStyle name="Normale 3 5 2 2 10" xfId="14594"/>
    <cellStyle name="Normale 3 5 2 2 2" xfId="14595"/>
    <cellStyle name="Normale 3 5 2 2 2 2" xfId="14596"/>
    <cellStyle name="Normale 3 5 2 2 2 2 2" xfId="14597"/>
    <cellStyle name="Normale 3 5 2 2 2 2 2 2" xfId="14598"/>
    <cellStyle name="Normale 3 5 2 2 2 2 2 2 2" xfId="14599"/>
    <cellStyle name="Normale 3 5 2 2 2 2 2 2 2 2" xfId="14600"/>
    <cellStyle name="Normale 3 5 2 2 2 2 2 2 3" xfId="14601"/>
    <cellStyle name="Normale 3 5 2 2 2 2 2 2 3 2" xfId="14602"/>
    <cellStyle name="Normale 3 5 2 2 2 2 2 2 4" xfId="14603"/>
    <cellStyle name="Normale 3 5 2 2 2 2 2 3" xfId="14604"/>
    <cellStyle name="Normale 3 5 2 2 2 2 2 3 2" xfId="14605"/>
    <cellStyle name="Normale 3 5 2 2 2 2 2 3 2 2" xfId="14606"/>
    <cellStyle name="Normale 3 5 2 2 2 2 2 3 3" xfId="14607"/>
    <cellStyle name="Normale 3 5 2 2 2 2 2 4" xfId="14608"/>
    <cellStyle name="Normale 3 5 2 2 2 2 2 4 2" xfId="14609"/>
    <cellStyle name="Normale 3 5 2 2 2 2 2 5" xfId="14610"/>
    <cellStyle name="Normale 3 5 2 2 2 2 3" xfId="14611"/>
    <cellStyle name="Normale 3 5 2 2 2 2 3 2" xfId="14612"/>
    <cellStyle name="Normale 3 5 2 2 2 2 3 2 2" xfId="14613"/>
    <cellStyle name="Normale 3 5 2 2 2 2 3 2 2 2" xfId="14614"/>
    <cellStyle name="Normale 3 5 2 2 2 2 3 2 3" xfId="14615"/>
    <cellStyle name="Normale 3 5 2 2 2 2 3 2 3 2" xfId="14616"/>
    <cellStyle name="Normale 3 5 2 2 2 2 3 2 4" xfId="14617"/>
    <cellStyle name="Normale 3 5 2 2 2 2 3 3" xfId="14618"/>
    <cellStyle name="Normale 3 5 2 2 2 2 3 3 2" xfId="14619"/>
    <cellStyle name="Normale 3 5 2 2 2 2 3 3 2 2" xfId="14620"/>
    <cellStyle name="Normale 3 5 2 2 2 2 3 3 3" xfId="14621"/>
    <cellStyle name="Normale 3 5 2 2 2 2 3 4" xfId="14622"/>
    <cellStyle name="Normale 3 5 2 2 2 2 3 4 2" xfId="14623"/>
    <cellStyle name="Normale 3 5 2 2 2 2 3 5" xfId="14624"/>
    <cellStyle name="Normale 3 5 2 2 2 2 4" xfId="14625"/>
    <cellStyle name="Normale 3 5 2 2 2 2 4 2" xfId="14626"/>
    <cellStyle name="Normale 3 5 2 2 2 2 4 2 2" xfId="14627"/>
    <cellStyle name="Normale 3 5 2 2 2 2 4 3" xfId="14628"/>
    <cellStyle name="Normale 3 5 2 2 2 2 4 3 2" xfId="14629"/>
    <cellStyle name="Normale 3 5 2 2 2 2 4 4" xfId="14630"/>
    <cellStyle name="Normale 3 5 2 2 2 2 5" xfId="14631"/>
    <cellStyle name="Normale 3 5 2 2 2 2 5 2" xfId="14632"/>
    <cellStyle name="Normale 3 5 2 2 2 2 5 2 2" xfId="14633"/>
    <cellStyle name="Normale 3 5 2 2 2 2 5 3" xfId="14634"/>
    <cellStyle name="Normale 3 5 2 2 2 2 6" xfId="14635"/>
    <cellStyle name="Normale 3 5 2 2 2 2 6 2" xfId="14636"/>
    <cellStyle name="Normale 3 5 2 2 2 2 7" xfId="14637"/>
    <cellStyle name="Normale 3 5 2 2 2 3" xfId="14638"/>
    <cellStyle name="Normale 3 5 2 2 2 3 2" xfId="14639"/>
    <cellStyle name="Normale 3 5 2 2 2 3 2 2" xfId="14640"/>
    <cellStyle name="Normale 3 5 2 2 2 3 2 2 2" xfId="14641"/>
    <cellStyle name="Normale 3 5 2 2 2 3 2 3" xfId="14642"/>
    <cellStyle name="Normale 3 5 2 2 2 3 2 3 2" xfId="14643"/>
    <cellStyle name="Normale 3 5 2 2 2 3 2 4" xfId="14644"/>
    <cellStyle name="Normale 3 5 2 2 2 3 3" xfId="14645"/>
    <cellStyle name="Normale 3 5 2 2 2 3 3 2" xfId="14646"/>
    <cellStyle name="Normale 3 5 2 2 2 3 3 2 2" xfId="14647"/>
    <cellStyle name="Normale 3 5 2 2 2 3 3 3" xfId="14648"/>
    <cellStyle name="Normale 3 5 2 2 2 3 4" xfId="14649"/>
    <cellStyle name="Normale 3 5 2 2 2 3 4 2" xfId="14650"/>
    <cellStyle name="Normale 3 5 2 2 2 3 5" xfId="14651"/>
    <cellStyle name="Normale 3 5 2 2 2 4" xfId="14652"/>
    <cellStyle name="Normale 3 5 2 2 2 4 2" xfId="14653"/>
    <cellStyle name="Normale 3 5 2 2 2 4 2 2" xfId="14654"/>
    <cellStyle name="Normale 3 5 2 2 2 4 2 2 2" xfId="14655"/>
    <cellStyle name="Normale 3 5 2 2 2 4 2 3" xfId="14656"/>
    <cellStyle name="Normale 3 5 2 2 2 4 2 3 2" xfId="14657"/>
    <cellStyle name="Normale 3 5 2 2 2 4 2 4" xfId="14658"/>
    <cellStyle name="Normale 3 5 2 2 2 4 3" xfId="14659"/>
    <cellStyle name="Normale 3 5 2 2 2 4 3 2" xfId="14660"/>
    <cellStyle name="Normale 3 5 2 2 2 4 3 2 2" xfId="14661"/>
    <cellStyle name="Normale 3 5 2 2 2 4 3 3" xfId="14662"/>
    <cellStyle name="Normale 3 5 2 2 2 4 4" xfId="14663"/>
    <cellStyle name="Normale 3 5 2 2 2 4 4 2" xfId="14664"/>
    <cellStyle name="Normale 3 5 2 2 2 4 5" xfId="14665"/>
    <cellStyle name="Normale 3 5 2 2 2 5" xfId="14666"/>
    <cellStyle name="Normale 3 5 2 2 2 5 2" xfId="14667"/>
    <cellStyle name="Normale 3 5 2 2 2 5 2 2" xfId="14668"/>
    <cellStyle name="Normale 3 5 2 2 2 5 3" xfId="14669"/>
    <cellStyle name="Normale 3 5 2 2 2 5 3 2" xfId="14670"/>
    <cellStyle name="Normale 3 5 2 2 2 5 4" xfId="14671"/>
    <cellStyle name="Normale 3 5 2 2 2 6" xfId="14672"/>
    <cellStyle name="Normale 3 5 2 2 2 6 2" xfId="14673"/>
    <cellStyle name="Normale 3 5 2 2 2 6 2 2" xfId="14674"/>
    <cellStyle name="Normale 3 5 2 2 2 6 3" xfId="14675"/>
    <cellStyle name="Normale 3 5 2 2 2 7" xfId="14676"/>
    <cellStyle name="Normale 3 5 2 2 2 7 2" xfId="14677"/>
    <cellStyle name="Normale 3 5 2 2 2 8" xfId="14678"/>
    <cellStyle name="Normale 3 5 2 2 3" xfId="14679"/>
    <cellStyle name="Normale 3 5 2 2 3 2" xfId="14680"/>
    <cellStyle name="Normale 3 5 2 2 3 2 2" xfId="14681"/>
    <cellStyle name="Normale 3 5 2 2 3 2 2 2" xfId="14682"/>
    <cellStyle name="Normale 3 5 2 2 3 2 2 2 2" xfId="14683"/>
    <cellStyle name="Normale 3 5 2 2 3 2 2 2 2 2" xfId="14684"/>
    <cellStyle name="Normale 3 5 2 2 3 2 2 2 3" xfId="14685"/>
    <cellStyle name="Normale 3 5 2 2 3 2 2 2 3 2" xfId="14686"/>
    <cellStyle name="Normale 3 5 2 2 3 2 2 2 4" xfId="14687"/>
    <cellStyle name="Normale 3 5 2 2 3 2 2 3" xfId="14688"/>
    <cellStyle name="Normale 3 5 2 2 3 2 2 3 2" xfId="14689"/>
    <cellStyle name="Normale 3 5 2 2 3 2 2 3 2 2" xfId="14690"/>
    <cellStyle name="Normale 3 5 2 2 3 2 2 3 3" xfId="14691"/>
    <cellStyle name="Normale 3 5 2 2 3 2 2 4" xfId="14692"/>
    <cellStyle name="Normale 3 5 2 2 3 2 2 4 2" xfId="14693"/>
    <cellStyle name="Normale 3 5 2 2 3 2 2 5" xfId="14694"/>
    <cellStyle name="Normale 3 5 2 2 3 2 3" xfId="14695"/>
    <cellStyle name="Normale 3 5 2 2 3 2 3 2" xfId="14696"/>
    <cellStyle name="Normale 3 5 2 2 3 2 3 2 2" xfId="14697"/>
    <cellStyle name="Normale 3 5 2 2 3 2 3 2 2 2" xfId="14698"/>
    <cellStyle name="Normale 3 5 2 2 3 2 3 2 3" xfId="14699"/>
    <cellStyle name="Normale 3 5 2 2 3 2 3 2 3 2" xfId="14700"/>
    <cellStyle name="Normale 3 5 2 2 3 2 3 2 4" xfId="14701"/>
    <cellStyle name="Normale 3 5 2 2 3 2 3 3" xfId="14702"/>
    <cellStyle name="Normale 3 5 2 2 3 2 3 3 2" xfId="14703"/>
    <cellStyle name="Normale 3 5 2 2 3 2 3 3 2 2" xfId="14704"/>
    <cellStyle name="Normale 3 5 2 2 3 2 3 3 3" xfId="14705"/>
    <cellStyle name="Normale 3 5 2 2 3 2 3 4" xfId="14706"/>
    <cellStyle name="Normale 3 5 2 2 3 2 3 4 2" xfId="14707"/>
    <cellStyle name="Normale 3 5 2 2 3 2 3 5" xfId="14708"/>
    <cellStyle name="Normale 3 5 2 2 3 2 4" xfId="14709"/>
    <cellStyle name="Normale 3 5 2 2 3 2 4 2" xfId="14710"/>
    <cellStyle name="Normale 3 5 2 2 3 2 4 2 2" xfId="14711"/>
    <cellStyle name="Normale 3 5 2 2 3 2 4 3" xfId="14712"/>
    <cellStyle name="Normale 3 5 2 2 3 2 4 3 2" xfId="14713"/>
    <cellStyle name="Normale 3 5 2 2 3 2 4 4" xfId="14714"/>
    <cellStyle name="Normale 3 5 2 2 3 2 5" xfId="14715"/>
    <cellStyle name="Normale 3 5 2 2 3 2 5 2" xfId="14716"/>
    <cellStyle name="Normale 3 5 2 2 3 2 5 2 2" xfId="14717"/>
    <cellStyle name="Normale 3 5 2 2 3 2 5 3" xfId="14718"/>
    <cellStyle name="Normale 3 5 2 2 3 2 6" xfId="14719"/>
    <cellStyle name="Normale 3 5 2 2 3 2 6 2" xfId="14720"/>
    <cellStyle name="Normale 3 5 2 2 3 2 7" xfId="14721"/>
    <cellStyle name="Normale 3 5 2 2 3 3" xfId="14722"/>
    <cellStyle name="Normale 3 5 2 2 3 3 2" xfId="14723"/>
    <cellStyle name="Normale 3 5 2 2 3 3 2 2" xfId="14724"/>
    <cellStyle name="Normale 3 5 2 2 3 3 2 2 2" xfId="14725"/>
    <cellStyle name="Normale 3 5 2 2 3 3 2 3" xfId="14726"/>
    <cellStyle name="Normale 3 5 2 2 3 3 2 3 2" xfId="14727"/>
    <cellStyle name="Normale 3 5 2 2 3 3 2 4" xfId="14728"/>
    <cellStyle name="Normale 3 5 2 2 3 3 3" xfId="14729"/>
    <cellStyle name="Normale 3 5 2 2 3 3 3 2" xfId="14730"/>
    <cellStyle name="Normale 3 5 2 2 3 3 3 2 2" xfId="14731"/>
    <cellStyle name="Normale 3 5 2 2 3 3 3 3" xfId="14732"/>
    <cellStyle name="Normale 3 5 2 2 3 3 4" xfId="14733"/>
    <cellStyle name="Normale 3 5 2 2 3 3 4 2" xfId="14734"/>
    <cellStyle name="Normale 3 5 2 2 3 3 5" xfId="14735"/>
    <cellStyle name="Normale 3 5 2 2 3 4" xfId="14736"/>
    <cellStyle name="Normale 3 5 2 2 3 4 2" xfId="14737"/>
    <cellStyle name="Normale 3 5 2 2 3 4 2 2" xfId="14738"/>
    <cellStyle name="Normale 3 5 2 2 3 4 2 2 2" xfId="14739"/>
    <cellStyle name="Normale 3 5 2 2 3 4 2 3" xfId="14740"/>
    <cellStyle name="Normale 3 5 2 2 3 4 2 3 2" xfId="14741"/>
    <cellStyle name="Normale 3 5 2 2 3 4 2 4" xfId="14742"/>
    <cellStyle name="Normale 3 5 2 2 3 4 3" xfId="14743"/>
    <cellStyle name="Normale 3 5 2 2 3 4 3 2" xfId="14744"/>
    <cellStyle name="Normale 3 5 2 2 3 4 3 2 2" xfId="14745"/>
    <cellStyle name="Normale 3 5 2 2 3 4 3 3" xfId="14746"/>
    <cellStyle name="Normale 3 5 2 2 3 4 4" xfId="14747"/>
    <cellStyle name="Normale 3 5 2 2 3 4 4 2" xfId="14748"/>
    <cellStyle name="Normale 3 5 2 2 3 4 5" xfId="14749"/>
    <cellStyle name="Normale 3 5 2 2 3 5" xfId="14750"/>
    <cellStyle name="Normale 3 5 2 2 3 5 2" xfId="14751"/>
    <cellStyle name="Normale 3 5 2 2 3 5 2 2" xfId="14752"/>
    <cellStyle name="Normale 3 5 2 2 3 5 3" xfId="14753"/>
    <cellStyle name="Normale 3 5 2 2 3 5 3 2" xfId="14754"/>
    <cellStyle name="Normale 3 5 2 2 3 5 4" xfId="14755"/>
    <cellStyle name="Normale 3 5 2 2 3 6" xfId="14756"/>
    <cellStyle name="Normale 3 5 2 2 3 6 2" xfId="14757"/>
    <cellStyle name="Normale 3 5 2 2 3 6 2 2" xfId="14758"/>
    <cellStyle name="Normale 3 5 2 2 3 6 3" xfId="14759"/>
    <cellStyle name="Normale 3 5 2 2 3 7" xfId="14760"/>
    <cellStyle name="Normale 3 5 2 2 3 7 2" xfId="14761"/>
    <cellStyle name="Normale 3 5 2 2 3 8" xfId="14762"/>
    <cellStyle name="Normale 3 5 2 2 4" xfId="14763"/>
    <cellStyle name="Normale 3 5 2 2 4 2" xfId="14764"/>
    <cellStyle name="Normale 3 5 2 2 4 2 2" xfId="14765"/>
    <cellStyle name="Normale 3 5 2 2 4 2 2 2" xfId="14766"/>
    <cellStyle name="Normale 3 5 2 2 4 2 2 2 2" xfId="14767"/>
    <cellStyle name="Normale 3 5 2 2 4 2 2 3" xfId="14768"/>
    <cellStyle name="Normale 3 5 2 2 4 2 2 3 2" xfId="14769"/>
    <cellStyle name="Normale 3 5 2 2 4 2 2 4" xfId="14770"/>
    <cellStyle name="Normale 3 5 2 2 4 2 3" xfId="14771"/>
    <cellStyle name="Normale 3 5 2 2 4 2 3 2" xfId="14772"/>
    <cellStyle name="Normale 3 5 2 2 4 2 3 2 2" xfId="14773"/>
    <cellStyle name="Normale 3 5 2 2 4 2 3 3" xfId="14774"/>
    <cellStyle name="Normale 3 5 2 2 4 2 4" xfId="14775"/>
    <cellStyle name="Normale 3 5 2 2 4 2 4 2" xfId="14776"/>
    <cellStyle name="Normale 3 5 2 2 4 2 5" xfId="14777"/>
    <cellStyle name="Normale 3 5 2 2 4 3" xfId="14778"/>
    <cellStyle name="Normale 3 5 2 2 4 3 2" xfId="14779"/>
    <cellStyle name="Normale 3 5 2 2 4 3 2 2" xfId="14780"/>
    <cellStyle name="Normale 3 5 2 2 4 3 2 2 2" xfId="14781"/>
    <cellStyle name="Normale 3 5 2 2 4 3 2 3" xfId="14782"/>
    <cellStyle name="Normale 3 5 2 2 4 3 2 3 2" xfId="14783"/>
    <cellStyle name="Normale 3 5 2 2 4 3 2 4" xfId="14784"/>
    <cellStyle name="Normale 3 5 2 2 4 3 3" xfId="14785"/>
    <cellStyle name="Normale 3 5 2 2 4 3 3 2" xfId="14786"/>
    <cellStyle name="Normale 3 5 2 2 4 3 3 2 2" xfId="14787"/>
    <cellStyle name="Normale 3 5 2 2 4 3 3 3" xfId="14788"/>
    <cellStyle name="Normale 3 5 2 2 4 3 4" xfId="14789"/>
    <cellStyle name="Normale 3 5 2 2 4 3 4 2" xfId="14790"/>
    <cellStyle name="Normale 3 5 2 2 4 3 5" xfId="14791"/>
    <cellStyle name="Normale 3 5 2 2 4 4" xfId="14792"/>
    <cellStyle name="Normale 3 5 2 2 4 4 2" xfId="14793"/>
    <cellStyle name="Normale 3 5 2 2 4 4 2 2" xfId="14794"/>
    <cellStyle name="Normale 3 5 2 2 4 4 3" xfId="14795"/>
    <cellStyle name="Normale 3 5 2 2 4 4 3 2" xfId="14796"/>
    <cellStyle name="Normale 3 5 2 2 4 4 4" xfId="14797"/>
    <cellStyle name="Normale 3 5 2 2 4 5" xfId="14798"/>
    <cellStyle name="Normale 3 5 2 2 4 5 2" xfId="14799"/>
    <cellStyle name="Normale 3 5 2 2 4 5 2 2" xfId="14800"/>
    <cellStyle name="Normale 3 5 2 2 4 5 3" xfId="14801"/>
    <cellStyle name="Normale 3 5 2 2 4 6" xfId="14802"/>
    <cellStyle name="Normale 3 5 2 2 4 6 2" xfId="14803"/>
    <cellStyle name="Normale 3 5 2 2 4 7" xfId="14804"/>
    <cellStyle name="Normale 3 5 2 2 5" xfId="14805"/>
    <cellStyle name="Normale 3 5 2 2 5 2" xfId="14806"/>
    <cellStyle name="Normale 3 5 2 2 5 2 2" xfId="14807"/>
    <cellStyle name="Normale 3 5 2 2 5 2 2 2" xfId="14808"/>
    <cellStyle name="Normale 3 5 2 2 5 2 3" xfId="14809"/>
    <cellStyle name="Normale 3 5 2 2 5 2 3 2" xfId="14810"/>
    <cellStyle name="Normale 3 5 2 2 5 2 4" xfId="14811"/>
    <cellStyle name="Normale 3 5 2 2 5 3" xfId="14812"/>
    <cellStyle name="Normale 3 5 2 2 5 3 2" xfId="14813"/>
    <cellStyle name="Normale 3 5 2 2 5 3 2 2" xfId="14814"/>
    <cellStyle name="Normale 3 5 2 2 5 3 3" xfId="14815"/>
    <cellStyle name="Normale 3 5 2 2 5 4" xfId="14816"/>
    <cellStyle name="Normale 3 5 2 2 5 4 2" xfId="14817"/>
    <cellStyle name="Normale 3 5 2 2 5 5" xfId="14818"/>
    <cellStyle name="Normale 3 5 2 2 6" xfId="14819"/>
    <cellStyle name="Normale 3 5 2 2 6 2" xfId="14820"/>
    <cellStyle name="Normale 3 5 2 2 6 2 2" xfId="14821"/>
    <cellStyle name="Normale 3 5 2 2 6 2 2 2" xfId="14822"/>
    <cellStyle name="Normale 3 5 2 2 6 2 3" xfId="14823"/>
    <cellStyle name="Normale 3 5 2 2 6 2 3 2" xfId="14824"/>
    <cellStyle name="Normale 3 5 2 2 6 2 4" xfId="14825"/>
    <cellStyle name="Normale 3 5 2 2 6 3" xfId="14826"/>
    <cellStyle name="Normale 3 5 2 2 6 3 2" xfId="14827"/>
    <cellStyle name="Normale 3 5 2 2 6 3 2 2" xfId="14828"/>
    <cellStyle name="Normale 3 5 2 2 6 3 3" xfId="14829"/>
    <cellStyle name="Normale 3 5 2 2 6 4" xfId="14830"/>
    <cellStyle name="Normale 3 5 2 2 6 4 2" xfId="14831"/>
    <cellStyle name="Normale 3 5 2 2 6 5" xfId="14832"/>
    <cellStyle name="Normale 3 5 2 2 7" xfId="14833"/>
    <cellStyle name="Normale 3 5 2 2 7 2" xfId="14834"/>
    <cellStyle name="Normale 3 5 2 2 7 2 2" xfId="14835"/>
    <cellStyle name="Normale 3 5 2 2 7 3" xfId="14836"/>
    <cellStyle name="Normale 3 5 2 2 7 3 2" xfId="14837"/>
    <cellStyle name="Normale 3 5 2 2 7 4" xfId="14838"/>
    <cellStyle name="Normale 3 5 2 2 8" xfId="14839"/>
    <cellStyle name="Normale 3 5 2 2 8 2" xfId="14840"/>
    <cellStyle name="Normale 3 5 2 2 8 2 2" xfId="14841"/>
    <cellStyle name="Normale 3 5 2 2 8 3" xfId="14842"/>
    <cellStyle name="Normale 3 5 2 2 9" xfId="14843"/>
    <cellStyle name="Normale 3 5 2 2 9 2" xfId="14844"/>
    <cellStyle name="Normale 3 5 2 3" xfId="14845"/>
    <cellStyle name="Normale 3 5 2 3 2" xfId="14846"/>
    <cellStyle name="Normale 3 5 2 3 2 2" xfId="14847"/>
    <cellStyle name="Normale 3 5 2 3 2 2 2" xfId="14848"/>
    <cellStyle name="Normale 3 5 2 3 2 2 2 2" xfId="14849"/>
    <cellStyle name="Normale 3 5 2 3 2 2 2 2 2" xfId="14850"/>
    <cellStyle name="Normale 3 5 2 3 2 2 2 3" xfId="14851"/>
    <cellStyle name="Normale 3 5 2 3 2 2 2 3 2" xfId="14852"/>
    <cellStyle name="Normale 3 5 2 3 2 2 2 4" xfId="14853"/>
    <cellStyle name="Normale 3 5 2 3 2 2 3" xfId="14854"/>
    <cellStyle name="Normale 3 5 2 3 2 2 3 2" xfId="14855"/>
    <cellStyle name="Normale 3 5 2 3 2 2 3 2 2" xfId="14856"/>
    <cellStyle name="Normale 3 5 2 3 2 2 3 3" xfId="14857"/>
    <cellStyle name="Normale 3 5 2 3 2 2 4" xfId="14858"/>
    <cellStyle name="Normale 3 5 2 3 2 2 4 2" xfId="14859"/>
    <cellStyle name="Normale 3 5 2 3 2 2 5" xfId="14860"/>
    <cellStyle name="Normale 3 5 2 3 2 3" xfId="14861"/>
    <cellStyle name="Normale 3 5 2 3 2 3 2" xfId="14862"/>
    <cellStyle name="Normale 3 5 2 3 2 3 2 2" xfId="14863"/>
    <cellStyle name="Normale 3 5 2 3 2 3 2 2 2" xfId="14864"/>
    <cellStyle name="Normale 3 5 2 3 2 3 2 3" xfId="14865"/>
    <cellStyle name="Normale 3 5 2 3 2 3 2 3 2" xfId="14866"/>
    <cellStyle name="Normale 3 5 2 3 2 3 2 4" xfId="14867"/>
    <cellStyle name="Normale 3 5 2 3 2 3 3" xfId="14868"/>
    <cellStyle name="Normale 3 5 2 3 2 3 3 2" xfId="14869"/>
    <cellStyle name="Normale 3 5 2 3 2 3 3 2 2" xfId="14870"/>
    <cellStyle name="Normale 3 5 2 3 2 3 3 3" xfId="14871"/>
    <cellStyle name="Normale 3 5 2 3 2 3 4" xfId="14872"/>
    <cellStyle name="Normale 3 5 2 3 2 3 4 2" xfId="14873"/>
    <cellStyle name="Normale 3 5 2 3 2 3 5" xfId="14874"/>
    <cellStyle name="Normale 3 5 2 3 2 4" xfId="14875"/>
    <cellStyle name="Normale 3 5 2 3 2 4 2" xfId="14876"/>
    <cellStyle name="Normale 3 5 2 3 2 4 2 2" xfId="14877"/>
    <cellStyle name="Normale 3 5 2 3 2 4 3" xfId="14878"/>
    <cellStyle name="Normale 3 5 2 3 2 4 3 2" xfId="14879"/>
    <cellStyle name="Normale 3 5 2 3 2 4 4" xfId="14880"/>
    <cellStyle name="Normale 3 5 2 3 2 5" xfId="14881"/>
    <cellStyle name="Normale 3 5 2 3 2 5 2" xfId="14882"/>
    <cellStyle name="Normale 3 5 2 3 2 5 2 2" xfId="14883"/>
    <cellStyle name="Normale 3 5 2 3 2 5 3" xfId="14884"/>
    <cellStyle name="Normale 3 5 2 3 2 6" xfId="14885"/>
    <cellStyle name="Normale 3 5 2 3 2 6 2" xfId="14886"/>
    <cellStyle name="Normale 3 5 2 3 2 7" xfId="14887"/>
    <cellStyle name="Normale 3 5 2 3 3" xfId="14888"/>
    <cellStyle name="Normale 3 5 2 3 3 2" xfId="14889"/>
    <cellStyle name="Normale 3 5 2 3 3 2 2" xfId="14890"/>
    <cellStyle name="Normale 3 5 2 3 3 2 2 2" xfId="14891"/>
    <cellStyle name="Normale 3 5 2 3 3 2 3" xfId="14892"/>
    <cellStyle name="Normale 3 5 2 3 3 2 3 2" xfId="14893"/>
    <cellStyle name="Normale 3 5 2 3 3 2 4" xfId="14894"/>
    <cellStyle name="Normale 3 5 2 3 3 3" xfId="14895"/>
    <cellStyle name="Normale 3 5 2 3 3 3 2" xfId="14896"/>
    <cellStyle name="Normale 3 5 2 3 3 3 2 2" xfId="14897"/>
    <cellStyle name="Normale 3 5 2 3 3 3 3" xfId="14898"/>
    <cellStyle name="Normale 3 5 2 3 3 4" xfId="14899"/>
    <cellStyle name="Normale 3 5 2 3 3 4 2" xfId="14900"/>
    <cellStyle name="Normale 3 5 2 3 3 5" xfId="14901"/>
    <cellStyle name="Normale 3 5 2 3 4" xfId="14902"/>
    <cellStyle name="Normale 3 5 2 3 4 2" xfId="14903"/>
    <cellStyle name="Normale 3 5 2 3 4 2 2" xfId="14904"/>
    <cellStyle name="Normale 3 5 2 3 4 2 2 2" xfId="14905"/>
    <cellStyle name="Normale 3 5 2 3 4 2 3" xfId="14906"/>
    <cellStyle name="Normale 3 5 2 3 4 2 3 2" xfId="14907"/>
    <cellStyle name="Normale 3 5 2 3 4 2 4" xfId="14908"/>
    <cellStyle name="Normale 3 5 2 3 4 3" xfId="14909"/>
    <cellStyle name="Normale 3 5 2 3 4 3 2" xfId="14910"/>
    <cellStyle name="Normale 3 5 2 3 4 3 2 2" xfId="14911"/>
    <cellStyle name="Normale 3 5 2 3 4 3 3" xfId="14912"/>
    <cellStyle name="Normale 3 5 2 3 4 4" xfId="14913"/>
    <cellStyle name="Normale 3 5 2 3 4 4 2" xfId="14914"/>
    <cellStyle name="Normale 3 5 2 3 4 5" xfId="14915"/>
    <cellStyle name="Normale 3 5 2 3 5" xfId="14916"/>
    <cellStyle name="Normale 3 5 2 3 5 2" xfId="14917"/>
    <cellStyle name="Normale 3 5 2 3 5 2 2" xfId="14918"/>
    <cellStyle name="Normale 3 5 2 3 5 3" xfId="14919"/>
    <cellStyle name="Normale 3 5 2 3 5 3 2" xfId="14920"/>
    <cellStyle name="Normale 3 5 2 3 5 4" xfId="14921"/>
    <cellStyle name="Normale 3 5 2 3 6" xfId="14922"/>
    <cellStyle name="Normale 3 5 2 3 6 2" xfId="14923"/>
    <cellStyle name="Normale 3 5 2 3 6 2 2" xfId="14924"/>
    <cellStyle name="Normale 3 5 2 3 6 3" xfId="14925"/>
    <cellStyle name="Normale 3 5 2 3 7" xfId="14926"/>
    <cellStyle name="Normale 3 5 2 3 7 2" xfId="14927"/>
    <cellStyle name="Normale 3 5 2 3 8" xfId="14928"/>
    <cellStyle name="Normale 3 5 2 4" xfId="14929"/>
    <cellStyle name="Normale 3 5 2 4 2" xfId="14930"/>
    <cellStyle name="Normale 3 5 2 4 2 2" xfId="14931"/>
    <cellStyle name="Normale 3 5 2 4 2 2 2" xfId="14932"/>
    <cellStyle name="Normale 3 5 2 4 2 2 2 2" xfId="14933"/>
    <cellStyle name="Normale 3 5 2 4 2 2 2 2 2" xfId="14934"/>
    <cellStyle name="Normale 3 5 2 4 2 2 2 3" xfId="14935"/>
    <cellStyle name="Normale 3 5 2 4 2 2 2 3 2" xfId="14936"/>
    <cellStyle name="Normale 3 5 2 4 2 2 2 4" xfId="14937"/>
    <cellStyle name="Normale 3 5 2 4 2 2 3" xfId="14938"/>
    <cellStyle name="Normale 3 5 2 4 2 2 3 2" xfId="14939"/>
    <cellStyle name="Normale 3 5 2 4 2 2 3 2 2" xfId="14940"/>
    <cellStyle name="Normale 3 5 2 4 2 2 3 3" xfId="14941"/>
    <cellStyle name="Normale 3 5 2 4 2 2 4" xfId="14942"/>
    <cellStyle name="Normale 3 5 2 4 2 2 4 2" xfId="14943"/>
    <cellStyle name="Normale 3 5 2 4 2 2 5" xfId="14944"/>
    <cellStyle name="Normale 3 5 2 4 2 3" xfId="14945"/>
    <cellStyle name="Normale 3 5 2 4 2 3 2" xfId="14946"/>
    <cellStyle name="Normale 3 5 2 4 2 3 2 2" xfId="14947"/>
    <cellStyle name="Normale 3 5 2 4 2 3 2 2 2" xfId="14948"/>
    <cellStyle name="Normale 3 5 2 4 2 3 2 3" xfId="14949"/>
    <cellStyle name="Normale 3 5 2 4 2 3 2 3 2" xfId="14950"/>
    <cellStyle name="Normale 3 5 2 4 2 3 2 4" xfId="14951"/>
    <cellStyle name="Normale 3 5 2 4 2 3 3" xfId="14952"/>
    <cellStyle name="Normale 3 5 2 4 2 3 3 2" xfId="14953"/>
    <cellStyle name="Normale 3 5 2 4 2 3 3 2 2" xfId="14954"/>
    <cellStyle name="Normale 3 5 2 4 2 3 3 3" xfId="14955"/>
    <cellStyle name="Normale 3 5 2 4 2 3 4" xfId="14956"/>
    <cellStyle name="Normale 3 5 2 4 2 3 4 2" xfId="14957"/>
    <cellStyle name="Normale 3 5 2 4 2 3 5" xfId="14958"/>
    <cellStyle name="Normale 3 5 2 4 2 4" xfId="14959"/>
    <cellStyle name="Normale 3 5 2 4 2 4 2" xfId="14960"/>
    <cellStyle name="Normale 3 5 2 4 2 4 2 2" xfId="14961"/>
    <cellStyle name="Normale 3 5 2 4 2 4 3" xfId="14962"/>
    <cellStyle name="Normale 3 5 2 4 2 4 3 2" xfId="14963"/>
    <cellStyle name="Normale 3 5 2 4 2 4 4" xfId="14964"/>
    <cellStyle name="Normale 3 5 2 4 2 5" xfId="14965"/>
    <cellStyle name="Normale 3 5 2 4 2 5 2" xfId="14966"/>
    <cellStyle name="Normale 3 5 2 4 2 5 2 2" xfId="14967"/>
    <cellStyle name="Normale 3 5 2 4 2 5 3" xfId="14968"/>
    <cellStyle name="Normale 3 5 2 4 2 6" xfId="14969"/>
    <cellStyle name="Normale 3 5 2 4 2 6 2" xfId="14970"/>
    <cellStyle name="Normale 3 5 2 4 2 7" xfId="14971"/>
    <cellStyle name="Normale 3 5 2 4 3" xfId="14972"/>
    <cellStyle name="Normale 3 5 2 4 3 2" xfId="14973"/>
    <cellStyle name="Normale 3 5 2 4 3 2 2" xfId="14974"/>
    <cellStyle name="Normale 3 5 2 4 3 2 2 2" xfId="14975"/>
    <cellStyle name="Normale 3 5 2 4 3 2 3" xfId="14976"/>
    <cellStyle name="Normale 3 5 2 4 3 2 3 2" xfId="14977"/>
    <cellStyle name="Normale 3 5 2 4 3 2 4" xfId="14978"/>
    <cellStyle name="Normale 3 5 2 4 3 3" xfId="14979"/>
    <cellStyle name="Normale 3 5 2 4 3 3 2" xfId="14980"/>
    <cellStyle name="Normale 3 5 2 4 3 3 2 2" xfId="14981"/>
    <cellStyle name="Normale 3 5 2 4 3 3 3" xfId="14982"/>
    <cellStyle name="Normale 3 5 2 4 3 4" xfId="14983"/>
    <cellStyle name="Normale 3 5 2 4 3 4 2" xfId="14984"/>
    <cellStyle name="Normale 3 5 2 4 3 5" xfId="14985"/>
    <cellStyle name="Normale 3 5 2 4 4" xfId="14986"/>
    <cellStyle name="Normale 3 5 2 4 4 2" xfId="14987"/>
    <cellStyle name="Normale 3 5 2 4 4 2 2" xfId="14988"/>
    <cellStyle name="Normale 3 5 2 4 4 2 2 2" xfId="14989"/>
    <cellStyle name="Normale 3 5 2 4 4 2 3" xfId="14990"/>
    <cellStyle name="Normale 3 5 2 4 4 2 3 2" xfId="14991"/>
    <cellStyle name="Normale 3 5 2 4 4 2 4" xfId="14992"/>
    <cellStyle name="Normale 3 5 2 4 4 3" xfId="14993"/>
    <cellStyle name="Normale 3 5 2 4 4 3 2" xfId="14994"/>
    <cellStyle name="Normale 3 5 2 4 4 3 2 2" xfId="14995"/>
    <cellStyle name="Normale 3 5 2 4 4 3 3" xfId="14996"/>
    <cellStyle name="Normale 3 5 2 4 4 4" xfId="14997"/>
    <cellStyle name="Normale 3 5 2 4 4 4 2" xfId="14998"/>
    <cellStyle name="Normale 3 5 2 4 4 5" xfId="14999"/>
    <cellStyle name="Normale 3 5 2 4 5" xfId="15000"/>
    <cellStyle name="Normale 3 5 2 4 5 2" xfId="15001"/>
    <cellStyle name="Normale 3 5 2 4 5 2 2" xfId="15002"/>
    <cellStyle name="Normale 3 5 2 4 5 3" xfId="15003"/>
    <cellStyle name="Normale 3 5 2 4 5 3 2" xfId="15004"/>
    <cellStyle name="Normale 3 5 2 4 5 4" xfId="15005"/>
    <cellStyle name="Normale 3 5 2 4 6" xfId="15006"/>
    <cellStyle name="Normale 3 5 2 4 6 2" xfId="15007"/>
    <cellStyle name="Normale 3 5 2 4 6 2 2" xfId="15008"/>
    <cellStyle name="Normale 3 5 2 4 6 3" xfId="15009"/>
    <cellStyle name="Normale 3 5 2 4 7" xfId="15010"/>
    <cellStyle name="Normale 3 5 2 4 7 2" xfId="15011"/>
    <cellStyle name="Normale 3 5 2 4 8" xfId="15012"/>
    <cellStyle name="Normale 3 5 2 5" xfId="15013"/>
    <cellStyle name="Normale 3 5 2 5 2" xfId="15014"/>
    <cellStyle name="Normale 3 5 2 5 2 2" xfId="15015"/>
    <cellStyle name="Normale 3 5 2 5 2 2 2" xfId="15016"/>
    <cellStyle name="Normale 3 5 2 5 2 2 2 2" xfId="15017"/>
    <cellStyle name="Normale 3 5 2 5 2 2 3" xfId="15018"/>
    <cellStyle name="Normale 3 5 2 5 2 2 3 2" xfId="15019"/>
    <cellStyle name="Normale 3 5 2 5 2 2 4" xfId="15020"/>
    <cellStyle name="Normale 3 5 2 5 2 3" xfId="15021"/>
    <cellStyle name="Normale 3 5 2 5 2 3 2" xfId="15022"/>
    <cellStyle name="Normale 3 5 2 5 2 3 2 2" xfId="15023"/>
    <cellStyle name="Normale 3 5 2 5 2 3 3" xfId="15024"/>
    <cellStyle name="Normale 3 5 2 5 2 4" xfId="15025"/>
    <cellStyle name="Normale 3 5 2 5 2 4 2" xfId="15026"/>
    <cellStyle name="Normale 3 5 2 5 2 5" xfId="15027"/>
    <cellStyle name="Normale 3 5 2 5 3" xfId="15028"/>
    <cellStyle name="Normale 3 5 2 5 3 2" xfId="15029"/>
    <cellStyle name="Normale 3 5 2 5 3 2 2" xfId="15030"/>
    <cellStyle name="Normale 3 5 2 5 3 2 2 2" xfId="15031"/>
    <cellStyle name="Normale 3 5 2 5 3 2 3" xfId="15032"/>
    <cellStyle name="Normale 3 5 2 5 3 2 3 2" xfId="15033"/>
    <cellStyle name="Normale 3 5 2 5 3 2 4" xfId="15034"/>
    <cellStyle name="Normale 3 5 2 5 3 3" xfId="15035"/>
    <cellStyle name="Normale 3 5 2 5 3 3 2" xfId="15036"/>
    <cellStyle name="Normale 3 5 2 5 3 3 2 2" xfId="15037"/>
    <cellStyle name="Normale 3 5 2 5 3 3 3" xfId="15038"/>
    <cellStyle name="Normale 3 5 2 5 3 4" xfId="15039"/>
    <cellStyle name="Normale 3 5 2 5 3 4 2" xfId="15040"/>
    <cellStyle name="Normale 3 5 2 5 3 5" xfId="15041"/>
    <cellStyle name="Normale 3 5 2 5 4" xfId="15042"/>
    <cellStyle name="Normale 3 5 2 5 4 2" xfId="15043"/>
    <cellStyle name="Normale 3 5 2 5 4 2 2" xfId="15044"/>
    <cellStyle name="Normale 3 5 2 5 4 3" xfId="15045"/>
    <cellStyle name="Normale 3 5 2 5 4 3 2" xfId="15046"/>
    <cellStyle name="Normale 3 5 2 5 4 4" xfId="15047"/>
    <cellStyle name="Normale 3 5 2 5 5" xfId="15048"/>
    <cellStyle name="Normale 3 5 2 5 5 2" xfId="15049"/>
    <cellStyle name="Normale 3 5 2 5 5 2 2" xfId="15050"/>
    <cellStyle name="Normale 3 5 2 5 5 3" xfId="15051"/>
    <cellStyle name="Normale 3 5 2 5 6" xfId="15052"/>
    <cellStyle name="Normale 3 5 2 5 6 2" xfId="15053"/>
    <cellStyle name="Normale 3 5 2 5 7" xfId="15054"/>
    <cellStyle name="Normale 3 5 2 6" xfId="15055"/>
    <cellStyle name="Normale 3 5 2 6 2" xfId="15056"/>
    <cellStyle name="Normale 3 5 2 6 2 2" xfId="15057"/>
    <cellStyle name="Normale 3 5 2 6 2 2 2" xfId="15058"/>
    <cellStyle name="Normale 3 5 2 6 2 3" xfId="15059"/>
    <cellStyle name="Normale 3 5 2 6 2 3 2" xfId="15060"/>
    <cellStyle name="Normale 3 5 2 6 2 4" xfId="15061"/>
    <cellStyle name="Normale 3 5 2 6 3" xfId="15062"/>
    <cellStyle name="Normale 3 5 2 6 3 2" xfId="15063"/>
    <cellStyle name="Normale 3 5 2 6 3 2 2" xfId="15064"/>
    <cellStyle name="Normale 3 5 2 6 3 3" xfId="15065"/>
    <cellStyle name="Normale 3 5 2 6 4" xfId="15066"/>
    <cellStyle name="Normale 3 5 2 6 4 2" xfId="15067"/>
    <cellStyle name="Normale 3 5 2 6 5" xfId="15068"/>
    <cellStyle name="Normale 3 5 2 7" xfId="15069"/>
    <cellStyle name="Normale 3 5 2 7 2" xfId="15070"/>
    <cellStyle name="Normale 3 5 2 7 2 2" xfId="15071"/>
    <cellStyle name="Normale 3 5 2 7 2 2 2" xfId="15072"/>
    <cellStyle name="Normale 3 5 2 7 2 3" xfId="15073"/>
    <cellStyle name="Normale 3 5 2 7 2 3 2" xfId="15074"/>
    <cellStyle name="Normale 3 5 2 7 2 4" xfId="15075"/>
    <cellStyle name="Normale 3 5 2 7 3" xfId="15076"/>
    <cellStyle name="Normale 3 5 2 7 3 2" xfId="15077"/>
    <cellStyle name="Normale 3 5 2 7 3 2 2" xfId="15078"/>
    <cellStyle name="Normale 3 5 2 7 3 3" xfId="15079"/>
    <cellStyle name="Normale 3 5 2 7 4" xfId="15080"/>
    <cellStyle name="Normale 3 5 2 7 4 2" xfId="15081"/>
    <cellStyle name="Normale 3 5 2 7 5" xfId="15082"/>
    <cellStyle name="Normale 3 5 2 8" xfId="15083"/>
    <cellStyle name="Normale 3 5 2 8 2" xfId="15084"/>
    <cellStyle name="Normale 3 5 2 8 2 2" xfId="15085"/>
    <cellStyle name="Normale 3 5 2 8 3" xfId="15086"/>
    <cellStyle name="Normale 3 5 2 8 3 2" xfId="15087"/>
    <cellStyle name="Normale 3 5 2 8 4" xfId="15088"/>
    <cellStyle name="Normale 3 5 2 9" xfId="15089"/>
    <cellStyle name="Normale 3 5 2 9 2" xfId="15090"/>
    <cellStyle name="Normale 3 5 2 9 2 2" xfId="15091"/>
    <cellStyle name="Normale 3 5 2 9 3" xfId="15092"/>
    <cellStyle name="Normale 3 5 2 9 3 2" xfId="15093"/>
    <cellStyle name="Normale 3 5 2 9 4" xfId="15094"/>
    <cellStyle name="Normale 3 5 3" xfId="15095"/>
    <cellStyle name="Normale 3 5 3 10" xfId="15096"/>
    <cellStyle name="Normale 3 5 3 2" xfId="15097"/>
    <cellStyle name="Normale 3 5 3 2 2" xfId="15098"/>
    <cellStyle name="Normale 3 5 3 2 2 2" xfId="15099"/>
    <cellStyle name="Normale 3 5 3 2 2 2 2" xfId="15100"/>
    <cellStyle name="Normale 3 5 3 2 2 2 2 2" xfId="15101"/>
    <cellStyle name="Normale 3 5 3 2 2 2 2 2 2" xfId="15102"/>
    <cellStyle name="Normale 3 5 3 2 2 2 2 3" xfId="15103"/>
    <cellStyle name="Normale 3 5 3 2 2 2 2 3 2" xfId="15104"/>
    <cellStyle name="Normale 3 5 3 2 2 2 2 4" xfId="15105"/>
    <cellStyle name="Normale 3 5 3 2 2 2 3" xfId="15106"/>
    <cellStyle name="Normale 3 5 3 2 2 2 3 2" xfId="15107"/>
    <cellStyle name="Normale 3 5 3 2 2 2 3 2 2" xfId="15108"/>
    <cellStyle name="Normale 3 5 3 2 2 2 3 3" xfId="15109"/>
    <cellStyle name="Normale 3 5 3 2 2 2 4" xfId="15110"/>
    <cellStyle name="Normale 3 5 3 2 2 2 4 2" xfId="15111"/>
    <cellStyle name="Normale 3 5 3 2 2 2 5" xfId="15112"/>
    <cellStyle name="Normale 3 5 3 2 2 3" xfId="15113"/>
    <cellStyle name="Normale 3 5 3 2 2 3 2" xfId="15114"/>
    <cellStyle name="Normale 3 5 3 2 2 3 2 2" xfId="15115"/>
    <cellStyle name="Normale 3 5 3 2 2 3 2 2 2" xfId="15116"/>
    <cellStyle name="Normale 3 5 3 2 2 3 2 3" xfId="15117"/>
    <cellStyle name="Normale 3 5 3 2 2 3 2 3 2" xfId="15118"/>
    <cellStyle name="Normale 3 5 3 2 2 3 2 4" xfId="15119"/>
    <cellStyle name="Normale 3 5 3 2 2 3 3" xfId="15120"/>
    <cellStyle name="Normale 3 5 3 2 2 3 3 2" xfId="15121"/>
    <cellStyle name="Normale 3 5 3 2 2 3 3 2 2" xfId="15122"/>
    <cellStyle name="Normale 3 5 3 2 2 3 3 3" xfId="15123"/>
    <cellStyle name="Normale 3 5 3 2 2 3 4" xfId="15124"/>
    <cellStyle name="Normale 3 5 3 2 2 3 4 2" xfId="15125"/>
    <cellStyle name="Normale 3 5 3 2 2 3 5" xfId="15126"/>
    <cellStyle name="Normale 3 5 3 2 2 4" xfId="15127"/>
    <cellStyle name="Normale 3 5 3 2 2 4 2" xfId="15128"/>
    <cellStyle name="Normale 3 5 3 2 2 4 2 2" xfId="15129"/>
    <cellStyle name="Normale 3 5 3 2 2 4 3" xfId="15130"/>
    <cellStyle name="Normale 3 5 3 2 2 4 3 2" xfId="15131"/>
    <cellStyle name="Normale 3 5 3 2 2 4 4" xfId="15132"/>
    <cellStyle name="Normale 3 5 3 2 2 5" xfId="15133"/>
    <cellStyle name="Normale 3 5 3 2 2 5 2" xfId="15134"/>
    <cellStyle name="Normale 3 5 3 2 2 5 2 2" xfId="15135"/>
    <cellStyle name="Normale 3 5 3 2 2 5 3" xfId="15136"/>
    <cellStyle name="Normale 3 5 3 2 2 6" xfId="15137"/>
    <cellStyle name="Normale 3 5 3 2 2 6 2" xfId="15138"/>
    <cellStyle name="Normale 3 5 3 2 2 7" xfId="15139"/>
    <cellStyle name="Normale 3 5 3 2 3" xfId="15140"/>
    <cellStyle name="Normale 3 5 3 2 3 2" xfId="15141"/>
    <cellStyle name="Normale 3 5 3 2 3 2 2" xfId="15142"/>
    <cellStyle name="Normale 3 5 3 2 3 2 2 2" xfId="15143"/>
    <cellStyle name="Normale 3 5 3 2 3 2 3" xfId="15144"/>
    <cellStyle name="Normale 3 5 3 2 3 2 3 2" xfId="15145"/>
    <cellStyle name="Normale 3 5 3 2 3 2 4" xfId="15146"/>
    <cellStyle name="Normale 3 5 3 2 3 3" xfId="15147"/>
    <cellStyle name="Normale 3 5 3 2 3 3 2" xfId="15148"/>
    <cellStyle name="Normale 3 5 3 2 3 3 2 2" xfId="15149"/>
    <cellStyle name="Normale 3 5 3 2 3 3 3" xfId="15150"/>
    <cellStyle name="Normale 3 5 3 2 3 4" xfId="15151"/>
    <cellStyle name="Normale 3 5 3 2 3 4 2" xfId="15152"/>
    <cellStyle name="Normale 3 5 3 2 3 5" xfId="15153"/>
    <cellStyle name="Normale 3 5 3 2 4" xfId="15154"/>
    <cellStyle name="Normale 3 5 3 2 4 2" xfId="15155"/>
    <cellStyle name="Normale 3 5 3 2 4 2 2" xfId="15156"/>
    <cellStyle name="Normale 3 5 3 2 4 2 2 2" xfId="15157"/>
    <cellStyle name="Normale 3 5 3 2 4 2 3" xfId="15158"/>
    <cellStyle name="Normale 3 5 3 2 4 2 3 2" xfId="15159"/>
    <cellStyle name="Normale 3 5 3 2 4 2 4" xfId="15160"/>
    <cellStyle name="Normale 3 5 3 2 4 3" xfId="15161"/>
    <cellStyle name="Normale 3 5 3 2 4 3 2" xfId="15162"/>
    <cellStyle name="Normale 3 5 3 2 4 3 2 2" xfId="15163"/>
    <cellStyle name="Normale 3 5 3 2 4 3 3" xfId="15164"/>
    <cellStyle name="Normale 3 5 3 2 4 4" xfId="15165"/>
    <cellStyle name="Normale 3 5 3 2 4 4 2" xfId="15166"/>
    <cellStyle name="Normale 3 5 3 2 4 5" xfId="15167"/>
    <cellStyle name="Normale 3 5 3 2 5" xfId="15168"/>
    <cellStyle name="Normale 3 5 3 2 5 2" xfId="15169"/>
    <cellStyle name="Normale 3 5 3 2 5 2 2" xfId="15170"/>
    <cellStyle name="Normale 3 5 3 2 5 3" xfId="15171"/>
    <cellStyle name="Normale 3 5 3 2 5 3 2" xfId="15172"/>
    <cellStyle name="Normale 3 5 3 2 5 4" xfId="15173"/>
    <cellStyle name="Normale 3 5 3 2 6" xfId="15174"/>
    <cellStyle name="Normale 3 5 3 2 6 2" xfId="15175"/>
    <cellStyle name="Normale 3 5 3 2 6 2 2" xfId="15176"/>
    <cellStyle name="Normale 3 5 3 2 6 3" xfId="15177"/>
    <cellStyle name="Normale 3 5 3 2 7" xfId="15178"/>
    <cellStyle name="Normale 3 5 3 2 7 2" xfId="15179"/>
    <cellStyle name="Normale 3 5 3 2 8" xfId="15180"/>
    <cellStyle name="Normale 3 5 3 3" xfId="15181"/>
    <cellStyle name="Normale 3 5 3 3 2" xfId="15182"/>
    <cellStyle name="Normale 3 5 3 3 2 2" xfId="15183"/>
    <cellStyle name="Normale 3 5 3 3 2 2 2" xfId="15184"/>
    <cellStyle name="Normale 3 5 3 3 2 2 2 2" xfId="15185"/>
    <cellStyle name="Normale 3 5 3 3 2 2 2 2 2" xfId="15186"/>
    <cellStyle name="Normale 3 5 3 3 2 2 2 3" xfId="15187"/>
    <cellStyle name="Normale 3 5 3 3 2 2 2 3 2" xfId="15188"/>
    <cellStyle name="Normale 3 5 3 3 2 2 2 4" xfId="15189"/>
    <cellStyle name="Normale 3 5 3 3 2 2 3" xfId="15190"/>
    <cellStyle name="Normale 3 5 3 3 2 2 3 2" xfId="15191"/>
    <cellStyle name="Normale 3 5 3 3 2 2 3 2 2" xfId="15192"/>
    <cellStyle name="Normale 3 5 3 3 2 2 3 3" xfId="15193"/>
    <cellStyle name="Normale 3 5 3 3 2 2 4" xfId="15194"/>
    <cellStyle name="Normale 3 5 3 3 2 2 4 2" xfId="15195"/>
    <cellStyle name="Normale 3 5 3 3 2 2 5" xfId="15196"/>
    <cellStyle name="Normale 3 5 3 3 2 3" xfId="15197"/>
    <cellStyle name="Normale 3 5 3 3 2 3 2" xfId="15198"/>
    <cellStyle name="Normale 3 5 3 3 2 3 2 2" xfId="15199"/>
    <cellStyle name="Normale 3 5 3 3 2 3 2 2 2" xfId="15200"/>
    <cellStyle name="Normale 3 5 3 3 2 3 2 3" xfId="15201"/>
    <cellStyle name="Normale 3 5 3 3 2 3 2 3 2" xfId="15202"/>
    <cellStyle name="Normale 3 5 3 3 2 3 2 4" xfId="15203"/>
    <cellStyle name="Normale 3 5 3 3 2 3 3" xfId="15204"/>
    <cellStyle name="Normale 3 5 3 3 2 3 3 2" xfId="15205"/>
    <cellStyle name="Normale 3 5 3 3 2 3 3 2 2" xfId="15206"/>
    <cellStyle name="Normale 3 5 3 3 2 3 3 3" xfId="15207"/>
    <cellStyle name="Normale 3 5 3 3 2 3 4" xfId="15208"/>
    <cellStyle name="Normale 3 5 3 3 2 3 4 2" xfId="15209"/>
    <cellStyle name="Normale 3 5 3 3 2 3 5" xfId="15210"/>
    <cellStyle name="Normale 3 5 3 3 2 4" xfId="15211"/>
    <cellStyle name="Normale 3 5 3 3 2 4 2" xfId="15212"/>
    <cellStyle name="Normale 3 5 3 3 2 4 2 2" xfId="15213"/>
    <cellStyle name="Normale 3 5 3 3 2 4 3" xfId="15214"/>
    <cellStyle name="Normale 3 5 3 3 2 4 3 2" xfId="15215"/>
    <cellStyle name="Normale 3 5 3 3 2 4 4" xfId="15216"/>
    <cellStyle name="Normale 3 5 3 3 2 5" xfId="15217"/>
    <cellStyle name="Normale 3 5 3 3 2 5 2" xfId="15218"/>
    <cellStyle name="Normale 3 5 3 3 2 5 2 2" xfId="15219"/>
    <cellStyle name="Normale 3 5 3 3 2 5 3" xfId="15220"/>
    <cellStyle name="Normale 3 5 3 3 2 6" xfId="15221"/>
    <cellStyle name="Normale 3 5 3 3 2 6 2" xfId="15222"/>
    <cellStyle name="Normale 3 5 3 3 2 7" xfId="15223"/>
    <cellStyle name="Normale 3 5 3 3 3" xfId="15224"/>
    <cellStyle name="Normale 3 5 3 3 3 2" xfId="15225"/>
    <cellStyle name="Normale 3 5 3 3 3 2 2" xfId="15226"/>
    <cellStyle name="Normale 3 5 3 3 3 2 2 2" xfId="15227"/>
    <cellStyle name="Normale 3 5 3 3 3 2 3" xfId="15228"/>
    <cellStyle name="Normale 3 5 3 3 3 2 3 2" xfId="15229"/>
    <cellStyle name="Normale 3 5 3 3 3 2 4" xfId="15230"/>
    <cellStyle name="Normale 3 5 3 3 3 3" xfId="15231"/>
    <cellStyle name="Normale 3 5 3 3 3 3 2" xfId="15232"/>
    <cellStyle name="Normale 3 5 3 3 3 3 2 2" xfId="15233"/>
    <cellStyle name="Normale 3 5 3 3 3 3 3" xfId="15234"/>
    <cellStyle name="Normale 3 5 3 3 3 4" xfId="15235"/>
    <cellStyle name="Normale 3 5 3 3 3 4 2" xfId="15236"/>
    <cellStyle name="Normale 3 5 3 3 3 5" xfId="15237"/>
    <cellStyle name="Normale 3 5 3 3 4" xfId="15238"/>
    <cellStyle name="Normale 3 5 3 3 4 2" xfId="15239"/>
    <cellStyle name="Normale 3 5 3 3 4 2 2" xfId="15240"/>
    <cellStyle name="Normale 3 5 3 3 4 2 2 2" xfId="15241"/>
    <cellStyle name="Normale 3 5 3 3 4 2 3" xfId="15242"/>
    <cellStyle name="Normale 3 5 3 3 4 2 3 2" xfId="15243"/>
    <cellStyle name="Normale 3 5 3 3 4 2 4" xfId="15244"/>
    <cellStyle name="Normale 3 5 3 3 4 3" xfId="15245"/>
    <cellStyle name="Normale 3 5 3 3 4 3 2" xfId="15246"/>
    <cellStyle name="Normale 3 5 3 3 4 3 2 2" xfId="15247"/>
    <cellStyle name="Normale 3 5 3 3 4 3 3" xfId="15248"/>
    <cellStyle name="Normale 3 5 3 3 4 4" xfId="15249"/>
    <cellStyle name="Normale 3 5 3 3 4 4 2" xfId="15250"/>
    <cellStyle name="Normale 3 5 3 3 4 5" xfId="15251"/>
    <cellStyle name="Normale 3 5 3 3 5" xfId="15252"/>
    <cellStyle name="Normale 3 5 3 3 5 2" xfId="15253"/>
    <cellStyle name="Normale 3 5 3 3 5 2 2" xfId="15254"/>
    <cellStyle name="Normale 3 5 3 3 5 3" xfId="15255"/>
    <cellStyle name="Normale 3 5 3 3 5 3 2" xfId="15256"/>
    <cellStyle name="Normale 3 5 3 3 5 4" xfId="15257"/>
    <cellStyle name="Normale 3 5 3 3 6" xfId="15258"/>
    <cellStyle name="Normale 3 5 3 3 6 2" xfId="15259"/>
    <cellStyle name="Normale 3 5 3 3 6 2 2" xfId="15260"/>
    <cellStyle name="Normale 3 5 3 3 6 3" xfId="15261"/>
    <cellStyle name="Normale 3 5 3 3 7" xfId="15262"/>
    <cellStyle name="Normale 3 5 3 3 7 2" xfId="15263"/>
    <cellStyle name="Normale 3 5 3 3 8" xfId="15264"/>
    <cellStyle name="Normale 3 5 3 4" xfId="15265"/>
    <cellStyle name="Normale 3 5 3 4 2" xfId="15266"/>
    <cellStyle name="Normale 3 5 3 4 2 2" xfId="15267"/>
    <cellStyle name="Normale 3 5 3 4 2 2 2" xfId="15268"/>
    <cellStyle name="Normale 3 5 3 4 2 2 2 2" xfId="15269"/>
    <cellStyle name="Normale 3 5 3 4 2 2 3" xfId="15270"/>
    <cellStyle name="Normale 3 5 3 4 2 2 3 2" xfId="15271"/>
    <cellStyle name="Normale 3 5 3 4 2 2 4" xfId="15272"/>
    <cellStyle name="Normale 3 5 3 4 2 3" xfId="15273"/>
    <cellStyle name="Normale 3 5 3 4 2 3 2" xfId="15274"/>
    <cellStyle name="Normale 3 5 3 4 2 3 2 2" xfId="15275"/>
    <cellStyle name="Normale 3 5 3 4 2 3 3" xfId="15276"/>
    <cellStyle name="Normale 3 5 3 4 2 4" xfId="15277"/>
    <cellStyle name="Normale 3 5 3 4 2 4 2" xfId="15278"/>
    <cellStyle name="Normale 3 5 3 4 2 5" xfId="15279"/>
    <cellStyle name="Normale 3 5 3 4 3" xfId="15280"/>
    <cellStyle name="Normale 3 5 3 4 3 2" xfId="15281"/>
    <cellStyle name="Normale 3 5 3 4 3 2 2" xfId="15282"/>
    <cellStyle name="Normale 3 5 3 4 3 2 2 2" xfId="15283"/>
    <cellStyle name="Normale 3 5 3 4 3 2 3" xfId="15284"/>
    <cellStyle name="Normale 3 5 3 4 3 2 3 2" xfId="15285"/>
    <cellStyle name="Normale 3 5 3 4 3 2 4" xfId="15286"/>
    <cellStyle name="Normale 3 5 3 4 3 3" xfId="15287"/>
    <cellStyle name="Normale 3 5 3 4 3 3 2" xfId="15288"/>
    <cellStyle name="Normale 3 5 3 4 3 3 2 2" xfId="15289"/>
    <cellStyle name="Normale 3 5 3 4 3 3 3" xfId="15290"/>
    <cellStyle name="Normale 3 5 3 4 3 4" xfId="15291"/>
    <cellStyle name="Normale 3 5 3 4 3 4 2" xfId="15292"/>
    <cellStyle name="Normale 3 5 3 4 3 5" xfId="15293"/>
    <cellStyle name="Normale 3 5 3 4 4" xfId="15294"/>
    <cellStyle name="Normale 3 5 3 4 4 2" xfId="15295"/>
    <cellStyle name="Normale 3 5 3 4 4 2 2" xfId="15296"/>
    <cellStyle name="Normale 3 5 3 4 4 3" xfId="15297"/>
    <cellStyle name="Normale 3 5 3 4 4 3 2" xfId="15298"/>
    <cellStyle name="Normale 3 5 3 4 4 4" xfId="15299"/>
    <cellStyle name="Normale 3 5 3 4 5" xfId="15300"/>
    <cellStyle name="Normale 3 5 3 4 5 2" xfId="15301"/>
    <cellStyle name="Normale 3 5 3 4 5 2 2" xfId="15302"/>
    <cellStyle name="Normale 3 5 3 4 5 3" xfId="15303"/>
    <cellStyle name="Normale 3 5 3 4 6" xfId="15304"/>
    <cellStyle name="Normale 3 5 3 4 6 2" xfId="15305"/>
    <cellStyle name="Normale 3 5 3 4 7" xfId="15306"/>
    <cellStyle name="Normale 3 5 3 5" xfId="15307"/>
    <cellStyle name="Normale 3 5 3 5 2" xfId="15308"/>
    <cellStyle name="Normale 3 5 3 5 2 2" xfId="15309"/>
    <cellStyle name="Normale 3 5 3 5 2 2 2" xfId="15310"/>
    <cellStyle name="Normale 3 5 3 5 2 3" xfId="15311"/>
    <cellStyle name="Normale 3 5 3 5 2 3 2" xfId="15312"/>
    <cellStyle name="Normale 3 5 3 5 2 4" xfId="15313"/>
    <cellStyle name="Normale 3 5 3 5 3" xfId="15314"/>
    <cellStyle name="Normale 3 5 3 5 3 2" xfId="15315"/>
    <cellStyle name="Normale 3 5 3 5 3 2 2" xfId="15316"/>
    <cellStyle name="Normale 3 5 3 5 3 3" xfId="15317"/>
    <cellStyle name="Normale 3 5 3 5 4" xfId="15318"/>
    <cellStyle name="Normale 3 5 3 5 4 2" xfId="15319"/>
    <cellStyle name="Normale 3 5 3 5 5" xfId="15320"/>
    <cellStyle name="Normale 3 5 3 6" xfId="15321"/>
    <cellStyle name="Normale 3 5 3 6 2" xfId="15322"/>
    <cellStyle name="Normale 3 5 3 6 2 2" xfId="15323"/>
    <cellStyle name="Normale 3 5 3 6 2 2 2" xfId="15324"/>
    <cellStyle name="Normale 3 5 3 6 2 3" xfId="15325"/>
    <cellStyle name="Normale 3 5 3 6 2 3 2" xfId="15326"/>
    <cellStyle name="Normale 3 5 3 6 2 4" xfId="15327"/>
    <cellStyle name="Normale 3 5 3 6 3" xfId="15328"/>
    <cellStyle name="Normale 3 5 3 6 3 2" xfId="15329"/>
    <cellStyle name="Normale 3 5 3 6 3 2 2" xfId="15330"/>
    <cellStyle name="Normale 3 5 3 6 3 3" xfId="15331"/>
    <cellStyle name="Normale 3 5 3 6 4" xfId="15332"/>
    <cellStyle name="Normale 3 5 3 6 4 2" xfId="15333"/>
    <cellStyle name="Normale 3 5 3 6 5" xfId="15334"/>
    <cellStyle name="Normale 3 5 3 7" xfId="15335"/>
    <cellStyle name="Normale 3 5 3 7 2" xfId="15336"/>
    <cellStyle name="Normale 3 5 3 7 2 2" xfId="15337"/>
    <cellStyle name="Normale 3 5 3 7 3" xfId="15338"/>
    <cellStyle name="Normale 3 5 3 7 3 2" xfId="15339"/>
    <cellStyle name="Normale 3 5 3 7 4" xfId="15340"/>
    <cellStyle name="Normale 3 5 3 8" xfId="15341"/>
    <cellStyle name="Normale 3 5 3 8 2" xfId="15342"/>
    <cellStyle name="Normale 3 5 3 8 2 2" xfId="15343"/>
    <cellStyle name="Normale 3 5 3 8 3" xfId="15344"/>
    <cellStyle name="Normale 3 5 3 9" xfId="15345"/>
    <cellStyle name="Normale 3 5 3 9 2" xfId="15346"/>
    <cellStyle name="Normale 3 5 4" xfId="15347"/>
    <cellStyle name="Normale 3 5 4 2" xfId="15348"/>
    <cellStyle name="Normale 3 5 4 2 2" xfId="15349"/>
    <cellStyle name="Normale 3 5 4 2 2 2" xfId="15350"/>
    <cellStyle name="Normale 3 5 4 2 2 2 2" xfId="15351"/>
    <cellStyle name="Normale 3 5 4 2 2 2 2 2" xfId="15352"/>
    <cellStyle name="Normale 3 5 4 2 2 2 3" xfId="15353"/>
    <cellStyle name="Normale 3 5 4 2 2 2 3 2" xfId="15354"/>
    <cellStyle name="Normale 3 5 4 2 2 2 4" xfId="15355"/>
    <cellStyle name="Normale 3 5 4 2 2 3" xfId="15356"/>
    <cellStyle name="Normale 3 5 4 2 2 3 2" xfId="15357"/>
    <cellStyle name="Normale 3 5 4 2 2 3 2 2" xfId="15358"/>
    <cellStyle name="Normale 3 5 4 2 2 3 3" xfId="15359"/>
    <cellStyle name="Normale 3 5 4 2 2 4" xfId="15360"/>
    <cellStyle name="Normale 3 5 4 2 2 4 2" xfId="15361"/>
    <cellStyle name="Normale 3 5 4 2 2 5" xfId="15362"/>
    <cellStyle name="Normale 3 5 4 2 3" xfId="15363"/>
    <cellStyle name="Normale 3 5 4 2 3 2" xfId="15364"/>
    <cellStyle name="Normale 3 5 4 2 3 2 2" xfId="15365"/>
    <cellStyle name="Normale 3 5 4 2 3 2 2 2" xfId="15366"/>
    <cellStyle name="Normale 3 5 4 2 3 2 3" xfId="15367"/>
    <cellStyle name="Normale 3 5 4 2 3 2 3 2" xfId="15368"/>
    <cellStyle name="Normale 3 5 4 2 3 2 4" xfId="15369"/>
    <cellStyle name="Normale 3 5 4 2 3 3" xfId="15370"/>
    <cellStyle name="Normale 3 5 4 2 3 3 2" xfId="15371"/>
    <cellStyle name="Normale 3 5 4 2 3 3 2 2" xfId="15372"/>
    <cellStyle name="Normale 3 5 4 2 3 3 3" xfId="15373"/>
    <cellStyle name="Normale 3 5 4 2 3 4" xfId="15374"/>
    <cellStyle name="Normale 3 5 4 2 3 4 2" xfId="15375"/>
    <cellStyle name="Normale 3 5 4 2 3 5" xfId="15376"/>
    <cellStyle name="Normale 3 5 4 2 4" xfId="15377"/>
    <cellStyle name="Normale 3 5 4 2 4 2" xfId="15378"/>
    <cellStyle name="Normale 3 5 4 2 4 2 2" xfId="15379"/>
    <cellStyle name="Normale 3 5 4 2 4 3" xfId="15380"/>
    <cellStyle name="Normale 3 5 4 2 4 3 2" xfId="15381"/>
    <cellStyle name="Normale 3 5 4 2 4 4" xfId="15382"/>
    <cellStyle name="Normale 3 5 4 2 5" xfId="15383"/>
    <cellStyle name="Normale 3 5 4 2 5 2" xfId="15384"/>
    <cellStyle name="Normale 3 5 4 2 5 2 2" xfId="15385"/>
    <cellStyle name="Normale 3 5 4 2 5 3" xfId="15386"/>
    <cellStyle name="Normale 3 5 4 2 6" xfId="15387"/>
    <cellStyle name="Normale 3 5 4 2 6 2" xfId="15388"/>
    <cellStyle name="Normale 3 5 4 2 7" xfId="15389"/>
    <cellStyle name="Normale 3 5 4 3" xfId="15390"/>
    <cellStyle name="Normale 3 5 4 3 2" xfId="15391"/>
    <cellStyle name="Normale 3 5 4 3 2 2" xfId="15392"/>
    <cellStyle name="Normale 3 5 4 3 2 2 2" xfId="15393"/>
    <cellStyle name="Normale 3 5 4 3 2 3" xfId="15394"/>
    <cellStyle name="Normale 3 5 4 3 2 3 2" xfId="15395"/>
    <cellStyle name="Normale 3 5 4 3 2 4" xfId="15396"/>
    <cellStyle name="Normale 3 5 4 3 3" xfId="15397"/>
    <cellStyle name="Normale 3 5 4 3 3 2" xfId="15398"/>
    <cellStyle name="Normale 3 5 4 3 3 2 2" xfId="15399"/>
    <cellStyle name="Normale 3 5 4 3 3 3" xfId="15400"/>
    <cellStyle name="Normale 3 5 4 3 4" xfId="15401"/>
    <cellStyle name="Normale 3 5 4 3 4 2" xfId="15402"/>
    <cellStyle name="Normale 3 5 4 3 5" xfId="15403"/>
    <cellStyle name="Normale 3 5 4 4" xfId="15404"/>
    <cellStyle name="Normale 3 5 4 4 2" xfId="15405"/>
    <cellStyle name="Normale 3 5 4 4 2 2" xfId="15406"/>
    <cellStyle name="Normale 3 5 4 4 2 2 2" xfId="15407"/>
    <cellStyle name="Normale 3 5 4 4 2 3" xfId="15408"/>
    <cellStyle name="Normale 3 5 4 4 2 3 2" xfId="15409"/>
    <cellStyle name="Normale 3 5 4 4 2 4" xfId="15410"/>
    <cellStyle name="Normale 3 5 4 4 3" xfId="15411"/>
    <cellStyle name="Normale 3 5 4 4 3 2" xfId="15412"/>
    <cellStyle name="Normale 3 5 4 4 3 2 2" xfId="15413"/>
    <cellStyle name="Normale 3 5 4 4 3 3" xfId="15414"/>
    <cellStyle name="Normale 3 5 4 4 4" xfId="15415"/>
    <cellStyle name="Normale 3 5 4 4 4 2" xfId="15416"/>
    <cellStyle name="Normale 3 5 4 4 5" xfId="15417"/>
    <cellStyle name="Normale 3 5 4 5" xfId="15418"/>
    <cellStyle name="Normale 3 5 4 5 2" xfId="15419"/>
    <cellStyle name="Normale 3 5 4 5 2 2" xfId="15420"/>
    <cellStyle name="Normale 3 5 4 5 3" xfId="15421"/>
    <cellStyle name="Normale 3 5 4 5 3 2" xfId="15422"/>
    <cellStyle name="Normale 3 5 4 5 4" xfId="15423"/>
    <cellStyle name="Normale 3 5 4 6" xfId="15424"/>
    <cellStyle name="Normale 3 5 4 6 2" xfId="15425"/>
    <cellStyle name="Normale 3 5 4 6 2 2" xfId="15426"/>
    <cellStyle name="Normale 3 5 4 6 3" xfId="15427"/>
    <cellStyle name="Normale 3 5 4 7" xfId="15428"/>
    <cellStyle name="Normale 3 5 4 7 2" xfId="15429"/>
    <cellStyle name="Normale 3 5 4 8" xfId="15430"/>
    <cellStyle name="Normale 3 5 5" xfId="15431"/>
    <cellStyle name="Normale 3 5 5 2" xfId="15432"/>
    <cellStyle name="Normale 3 5 5 2 2" xfId="15433"/>
    <cellStyle name="Normale 3 5 5 2 2 2" xfId="15434"/>
    <cellStyle name="Normale 3 5 5 2 2 2 2" xfId="15435"/>
    <cellStyle name="Normale 3 5 5 2 2 2 2 2" xfId="15436"/>
    <cellStyle name="Normale 3 5 5 2 2 2 3" xfId="15437"/>
    <cellStyle name="Normale 3 5 5 2 2 2 3 2" xfId="15438"/>
    <cellStyle name="Normale 3 5 5 2 2 2 4" xfId="15439"/>
    <cellStyle name="Normale 3 5 5 2 2 3" xfId="15440"/>
    <cellStyle name="Normale 3 5 5 2 2 3 2" xfId="15441"/>
    <cellStyle name="Normale 3 5 5 2 2 3 2 2" xfId="15442"/>
    <cellStyle name="Normale 3 5 5 2 2 3 3" xfId="15443"/>
    <cellStyle name="Normale 3 5 5 2 2 4" xfId="15444"/>
    <cellStyle name="Normale 3 5 5 2 2 4 2" xfId="15445"/>
    <cellStyle name="Normale 3 5 5 2 2 5" xfId="15446"/>
    <cellStyle name="Normale 3 5 5 2 3" xfId="15447"/>
    <cellStyle name="Normale 3 5 5 2 3 2" xfId="15448"/>
    <cellStyle name="Normale 3 5 5 2 3 2 2" xfId="15449"/>
    <cellStyle name="Normale 3 5 5 2 3 2 2 2" xfId="15450"/>
    <cellStyle name="Normale 3 5 5 2 3 2 3" xfId="15451"/>
    <cellStyle name="Normale 3 5 5 2 3 2 3 2" xfId="15452"/>
    <cellStyle name="Normale 3 5 5 2 3 2 4" xfId="15453"/>
    <cellStyle name="Normale 3 5 5 2 3 3" xfId="15454"/>
    <cellStyle name="Normale 3 5 5 2 3 3 2" xfId="15455"/>
    <cellStyle name="Normale 3 5 5 2 3 3 2 2" xfId="15456"/>
    <cellStyle name="Normale 3 5 5 2 3 3 3" xfId="15457"/>
    <cellStyle name="Normale 3 5 5 2 3 4" xfId="15458"/>
    <cellStyle name="Normale 3 5 5 2 3 4 2" xfId="15459"/>
    <cellStyle name="Normale 3 5 5 2 3 5" xfId="15460"/>
    <cellStyle name="Normale 3 5 5 2 4" xfId="15461"/>
    <cellStyle name="Normale 3 5 5 2 4 2" xfId="15462"/>
    <cellStyle name="Normale 3 5 5 2 4 2 2" xfId="15463"/>
    <cellStyle name="Normale 3 5 5 2 4 3" xfId="15464"/>
    <cellStyle name="Normale 3 5 5 2 4 3 2" xfId="15465"/>
    <cellStyle name="Normale 3 5 5 2 4 4" xfId="15466"/>
    <cellStyle name="Normale 3 5 5 2 5" xfId="15467"/>
    <cellStyle name="Normale 3 5 5 2 5 2" xfId="15468"/>
    <cellStyle name="Normale 3 5 5 2 5 2 2" xfId="15469"/>
    <cellStyle name="Normale 3 5 5 2 5 3" xfId="15470"/>
    <cellStyle name="Normale 3 5 5 2 6" xfId="15471"/>
    <cellStyle name="Normale 3 5 5 2 6 2" xfId="15472"/>
    <cellStyle name="Normale 3 5 5 2 7" xfId="15473"/>
    <cellStyle name="Normale 3 5 5 3" xfId="15474"/>
    <cellStyle name="Normale 3 5 5 3 2" xfId="15475"/>
    <cellStyle name="Normale 3 5 5 3 2 2" xfId="15476"/>
    <cellStyle name="Normale 3 5 5 3 2 2 2" xfId="15477"/>
    <cellStyle name="Normale 3 5 5 3 2 3" xfId="15478"/>
    <cellStyle name="Normale 3 5 5 3 2 3 2" xfId="15479"/>
    <cellStyle name="Normale 3 5 5 3 2 4" xfId="15480"/>
    <cellStyle name="Normale 3 5 5 3 3" xfId="15481"/>
    <cellStyle name="Normale 3 5 5 3 3 2" xfId="15482"/>
    <cellStyle name="Normale 3 5 5 3 3 2 2" xfId="15483"/>
    <cellStyle name="Normale 3 5 5 3 3 3" xfId="15484"/>
    <cellStyle name="Normale 3 5 5 3 4" xfId="15485"/>
    <cellStyle name="Normale 3 5 5 3 4 2" xfId="15486"/>
    <cellStyle name="Normale 3 5 5 3 5" xfId="15487"/>
    <cellStyle name="Normale 3 5 5 4" xfId="15488"/>
    <cellStyle name="Normale 3 5 5 4 2" xfId="15489"/>
    <cellStyle name="Normale 3 5 5 4 2 2" xfId="15490"/>
    <cellStyle name="Normale 3 5 5 4 2 2 2" xfId="15491"/>
    <cellStyle name="Normale 3 5 5 4 2 3" xfId="15492"/>
    <cellStyle name="Normale 3 5 5 4 2 3 2" xfId="15493"/>
    <cellStyle name="Normale 3 5 5 4 2 4" xfId="15494"/>
    <cellStyle name="Normale 3 5 5 4 3" xfId="15495"/>
    <cellStyle name="Normale 3 5 5 4 3 2" xfId="15496"/>
    <cellStyle name="Normale 3 5 5 4 3 2 2" xfId="15497"/>
    <cellStyle name="Normale 3 5 5 4 3 3" xfId="15498"/>
    <cellStyle name="Normale 3 5 5 4 4" xfId="15499"/>
    <cellStyle name="Normale 3 5 5 4 4 2" xfId="15500"/>
    <cellStyle name="Normale 3 5 5 4 5" xfId="15501"/>
    <cellStyle name="Normale 3 5 5 5" xfId="15502"/>
    <cellStyle name="Normale 3 5 5 5 2" xfId="15503"/>
    <cellStyle name="Normale 3 5 5 5 2 2" xfId="15504"/>
    <cellStyle name="Normale 3 5 5 5 3" xfId="15505"/>
    <cellStyle name="Normale 3 5 5 5 3 2" xfId="15506"/>
    <cellStyle name="Normale 3 5 5 5 4" xfId="15507"/>
    <cellStyle name="Normale 3 5 5 6" xfId="15508"/>
    <cellStyle name="Normale 3 5 5 6 2" xfId="15509"/>
    <cellStyle name="Normale 3 5 5 6 2 2" xfId="15510"/>
    <cellStyle name="Normale 3 5 5 6 3" xfId="15511"/>
    <cellStyle name="Normale 3 5 5 7" xfId="15512"/>
    <cellStyle name="Normale 3 5 5 7 2" xfId="15513"/>
    <cellStyle name="Normale 3 5 5 8" xfId="15514"/>
    <cellStyle name="Normale 3 5 6" xfId="15515"/>
    <cellStyle name="Normale 3 5 6 2" xfId="15516"/>
    <cellStyle name="Normale 3 5 6 2 2" xfId="15517"/>
    <cellStyle name="Normale 3 5 6 2 2 2" xfId="15518"/>
    <cellStyle name="Normale 3 5 6 2 2 2 2" xfId="15519"/>
    <cellStyle name="Normale 3 5 6 2 2 3" xfId="15520"/>
    <cellStyle name="Normale 3 5 6 2 2 3 2" xfId="15521"/>
    <cellStyle name="Normale 3 5 6 2 2 4" xfId="15522"/>
    <cellStyle name="Normale 3 5 6 2 3" xfId="15523"/>
    <cellStyle name="Normale 3 5 6 2 3 2" xfId="15524"/>
    <cellStyle name="Normale 3 5 6 2 3 2 2" xfId="15525"/>
    <cellStyle name="Normale 3 5 6 2 3 3" xfId="15526"/>
    <cellStyle name="Normale 3 5 6 2 4" xfId="15527"/>
    <cellStyle name="Normale 3 5 6 2 4 2" xfId="15528"/>
    <cellStyle name="Normale 3 5 6 2 5" xfId="15529"/>
    <cellStyle name="Normale 3 5 6 3" xfId="15530"/>
    <cellStyle name="Normale 3 5 6 3 2" xfId="15531"/>
    <cellStyle name="Normale 3 5 6 3 2 2" xfId="15532"/>
    <cellStyle name="Normale 3 5 6 3 2 2 2" xfId="15533"/>
    <cellStyle name="Normale 3 5 6 3 2 3" xfId="15534"/>
    <cellStyle name="Normale 3 5 6 3 2 3 2" xfId="15535"/>
    <cellStyle name="Normale 3 5 6 3 2 4" xfId="15536"/>
    <cellStyle name="Normale 3 5 6 3 3" xfId="15537"/>
    <cellStyle name="Normale 3 5 6 3 3 2" xfId="15538"/>
    <cellStyle name="Normale 3 5 6 3 3 2 2" xfId="15539"/>
    <cellStyle name="Normale 3 5 6 3 3 3" xfId="15540"/>
    <cellStyle name="Normale 3 5 6 3 4" xfId="15541"/>
    <cellStyle name="Normale 3 5 6 3 4 2" xfId="15542"/>
    <cellStyle name="Normale 3 5 6 3 5" xfId="15543"/>
    <cellStyle name="Normale 3 5 6 4" xfId="15544"/>
    <cellStyle name="Normale 3 5 6 4 2" xfId="15545"/>
    <cellStyle name="Normale 3 5 6 4 2 2" xfId="15546"/>
    <cellStyle name="Normale 3 5 6 4 3" xfId="15547"/>
    <cellStyle name="Normale 3 5 6 4 3 2" xfId="15548"/>
    <cellStyle name="Normale 3 5 6 4 4" xfId="15549"/>
    <cellStyle name="Normale 3 5 6 5" xfId="15550"/>
    <cellStyle name="Normale 3 5 6 5 2" xfId="15551"/>
    <cellStyle name="Normale 3 5 6 5 2 2" xfId="15552"/>
    <cellStyle name="Normale 3 5 6 5 3" xfId="15553"/>
    <cellStyle name="Normale 3 5 6 6" xfId="15554"/>
    <cellStyle name="Normale 3 5 6 6 2" xfId="15555"/>
    <cellStyle name="Normale 3 5 6 7" xfId="15556"/>
    <cellStyle name="Normale 3 5 7" xfId="15557"/>
    <cellStyle name="Normale 3 5 7 2" xfId="15558"/>
    <cellStyle name="Normale 3 5 7 2 2" xfId="15559"/>
    <cellStyle name="Normale 3 5 7 2 2 2" xfId="15560"/>
    <cellStyle name="Normale 3 5 7 2 3" xfId="15561"/>
    <cellStyle name="Normale 3 5 7 2 3 2" xfId="15562"/>
    <cellStyle name="Normale 3 5 7 2 4" xfId="15563"/>
    <cellStyle name="Normale 3 5 7 3" xfId="15564"/>
    <cellStyle name="Normale 3 5 7 3 2" xfId="15565"/>
    <cellStyle name="Normale 3 5 7 3 2 2" xfId="15566"/>
    <cellStyle name="Normale 3 5 7 3 3" xfId="15567"/>
    <cellStyle name="Normale 3 5 7 4" xfId="15568"/>
    <cellStyle name="Normale 3 5 7 4 2" xfId="15569"/>
    <cellStyle name="Normale 3 5 7 5" xfId="15570"/>
    <cellStyle name="Normale 3 5 8" xfId="15571"/>
    <cellStyle name="Normale 3 5 8 2" xfId="15572"/>
    <cellStyle name="Normale 3 5 8 2 2" xfId="15573"/>
    <cellStyle name="Normale 3 5 8 2 2 2" xfId="15574"/>
    <cellStyle name="Normale 3 5 8 2 3" xfId="15575"/>
    <cellStyle name="Normale 3 5 8 2 3 2" xfId="15576"/>
    <cellStyle name="Normale 3 5 8 2 4" xfId="15577"/>
    <cellStyle name="Normale 3 5 8 3" xfId="15578"/>
    <cellStyle name="Normale 3 5 8 3 2" xfId="15579"/>
    <cellStyle name="Normale 3 5 8 3 2 2" xfId="15580"/>
    <cellStyle name="Normale 3 5 8 3 3" xfId="15581"/>
    <cellStyle name="Normale 3 5 8 4" xfId="15582"/>
    <cellStyle name="Normale 3 5 8 4 2" xfId="15583"/>
    <cellStyle name="Normale 3 5 8 5" xfId="15584"/>
    <cellStyle name="Normale 3 5 9" xfId="15585"/>
    <cellStyle name="Normale 3 5 9 2" xfId="15586"/>
    <cellStyle name="Normale 3 5 9 2 2" xfId="15587"/>
    <cellStyle name="Normale 3 5 9 3" xfId="15588"/>
    <cellStyle name="Normale 3 5 9 3 2" xfId="15589"/>
    <cellStyle name="Normale 3 5 9 4" xfId="15590"/>
    <cellStyle name="Normale 3 6" xfId="15591"/>
    <cellStyle name="Normale 3 6 10" xfId="15592"/>
    <cellStyle name="Normale 3 6 10 2" xfId="15593"/>
    <cellStyle name="Normale 3 6 10 2 2" xfId="15594"/>
    <cellStyle name="Normale 3 6 10 3" xfId="15595"/>
    <cellStyle name="Normale 3 6 10 3 2" xfId="15596"/>
    <cellStyle name="Normale 3 6 10 4" xfId="15597"/>
    <cellStyle name="Normale 3 6 11" xfId="15598"/>
    <cellStyle name="Normale 3 6 11 2" xfId="15599"/>
    <cellStyle name="Normale 3 6 11 2 2" xfId="15600"/>
    <cellStyle name="Normale 3 6 11 3" xfId="15601"/>
    <cellStyle name="Normale 3 6 12" xfId="15602"/>
    <cellStyle name="Normale 3 6 12 2" xfId="15603"/>
    <cellStyle name="Normale 3 6 13" xfId="15604"/>
    <cellStyle name="Normale 3 6 2" xfId="15605"/>
    <cellStyle name="Normale 3 6 2 10" xfId="15606"/>
    <cellStyle name="Normale 3 6 2 2" xfId="15607"/>
    <cellStyle name="Normale 3 6 2 2 2" xfId="15608"/>
    <cellStyle name="Normale 3 6 2 2 2 2" xfId="15609"/>
    <cellStyle name="Normale 3 6 2 2 2 2 2" xfId="15610"/>
    <cellStyle name="Normale 3 6 2 2 2 2 2 2" xfId="15611"/>
    <cellStyle name="Normale 3 6 2 2 2 2 2 2 2" xfId="15612"/>
    <cellStyle name="Normale 3 6 2 2 2 2 2 3" xfId="15613"/>
    <cellStyle name="Normale 3 6 2 2 2 2 2 3 2" xfId="15614"/>
    <cellStyle name="Normale 3 6 2 2 2 2 2 4" xfId="15615"/>
    <cellStyle name="Normale 3 6 2 2 2 2 3" xfId="15616"/>
    <cellStyle name="Normale 3 6 2 2 2 2 3 2" xfId="15617"/>
    <cellStyle name="Normale 3 6 2 2 2 2 3 2 2" xfId="15618"/>
    <cellStyle name="Normale 3 6 2 2 2 2 3 3" xfId="15619"/>
    <cellStyle name="Normale 3 6 2 2 2 2 4" xfId="15620"/>
    <cellStyle name="Normale 3 6 2 2 2 2 4 2" xfId="15621"/>
    <cellStyle name="Normale 3 6 2 2 2 2 5" xfId="15622"/>
    <cellStyle name="Normale 3 6 2 2 2 3" xfId="15623"/>
    <cellStyle name="Normale 3 6 2 2 2 3 2" xfId="15624"/>
    <cellStyle name="Normale 3 6 2 2 2 3 2 2" xfId="15625"/>
    <cellStyle name="Normale 3 6 2 2 2 3 2 2 2" xfId="15626"/>
    <cellStyle name="Normale 3 6 2 2 2 3 2 3" xfId="15627"/>
    <cellStyle name="Normale 3 6 2 2 2 3 2 3 2" xfId="15628"/>
    <cellStyle name="Normale 3 6 2 2 2 3 2 4" xfId="15629"/>
    <cellStyle name="Normale 3 6 2 2 2 3 3" xfId="15630"/>
    <cellStyle name="Normale 3 6 2 2 2 3 3 2" xfId="15631"/>
    <cellStyle name="Normale 3 6 2 2 2 3 3 2 2" xfId="15632"/>
    <cellStyle name="Normale 3 6 2 2 2 3 3 3" xfId="15633"/>
    <cellStyle name="Normale 3 6 2 2 2 3 4" xfId="15634"/>
    <cellStyle name="Normale 3 6 2 2 2 3 4 2" xfId="15635"/>
    <cellStyle name="Normale 3 6 2 2 2 3 5" xfId="15636"/>
    <cellStyle name="Normale 3 6 2 2 2 4" xfId="15637"/>
    <cellStyle name="Normale 3 6 2 2 2 4 2" xfId="15638"/>
    <cellStyle name="Normale 3 6 2 2 2 4 2 2" xfId="15639"/>
    <cellStyle name="Normale 3 6 2 2 2 4 3" xfId="15640"/>
    <cellStyle name="Normale 3 6 2 2 2 4 3 2" xfId="15641"/>
    <cellStyle name="Normale 3 6 2 2 2 4 4" xfId="15642"/>
    <cellStyle name="Normale 3 6 2 2 2 5" xfId="15643"/>
    <cellStyle name="Normale 3 6 2 2 2 5 2" xfId="15644"/>
    <cellStyle name="Normale 3 6 2 2 2 5 2 2" xfId="15645"/>
    <cellStyle name="Normale 3 6 2 2 2 5 3" xfId="15646"/>
    <cellStyle name="Normale 3 6 2 2 2 6" xfId="15647"/>
    <cellStyle name="Normale 3 6 2 2 2 6 2" xfId="15648"/>
    <cellStyle name="Normale 3 6 2 2 2 7" xfId="15649"/>
    <cellStyle name="Normale 3 6 2 2 3" xfId="15650"/>
    <cellStyle name="Normale 3 6 2 2 3 2" xfId="15651"/>
    <cellStyle name="Normale 3 6 2 2 3 2 2" xfId="15652"/>
    <cellStyle name="Normale 3 6 2 2 3 2 2 2" xfId="15653"/>
    <cellStyle name="Normale 3 6 2 2 3 2 3" xfId="15654"/>
    <cellStyle name="Normale 3 6 2 2 3 2 3 2" xfId="15655"/>
    <cellStyle name="Normale 3 6 2 2 3 2 4" xfId="15656"/>
    <cellStyle name="Normale 3 6 2 2 3 3" xfId="15657"/>
    <cellStyle name="Normale 3 6 2 2 3 3 2" xfId="15658"/>
    <cellStyle name="Normale 3 6 2 2 3 3 2 2" xfId="15659"/>
    <cellStyle name="Normale 3 6 2 2 3 3 3" xfId="15660"/>
    <cellStyle name="Normale 3 6 2 2 3 4" xfId="15661"/>
    <cellStyle name="Normale 3 6 2 2 3 4 2" xfId="15662"/>
    <cellStyle name="Normale 3 6 2 2 3 5" xfId="15663"/>
    <cellStyle name="Normale 3 6 2 2 4" xfId="15664"/>
    <cellStyle name="Normale 3 6 2 2 4 2" xfId="15665"/>
    <cellStyle name="Normale 3 6 2 2 4 2 2" xfId="15666"/>
    <cellStyle name="Normale 3 6 2 2 4 2 2 2" xfId="15667"/>
    <cellStyle name="Normale 3 6 2 2 4 2 3" xfId="15668"/>
    <cellStyle name="Normale 3 6 2 2 4 2 3 2" xfId="15669"/>
    <cellStyle name="Normale 3 6 2 2 4 2 4" xfId="15670"/>
    <cellStyle name="Normale 3 6 2 2 4 3" xfId="15671"/>
    <cellStyle name="Normale 3 6 2 2 4 3 2" xfId="15672"/>
    <cellStyle name="Normale 3 6 2 2 4 3 2 2" xfId="15673"/>
    <cellStyle name="Normale 3 6 2 2 4 3 3" xfId="15674"/>
    <cellStyle name="Normale 3 6 2 2 4 4" xfId="15675"/>
    <cellStyle name="Normale 3 6 2 2 4 4 2" xfId="15676"/>
    <cellStyle name="Normale 3 6 2 2 4 5" xfId="15677"/>
    <cellStyle name="Normale 3 6 2 2 5" xfId="15678"/>
    <cellStyle name="Normale 3 6 2 2 5 2" xfId="15679"/>
    <cellStyle name="Normale 3 6 2 2 5 2 2" xfId="15680"/>
    <cellStyle name="Normale 3 6 2 2 5 3" xfId="15681"/>
    <cellStyle name="Normale 3 6 2 2 5 3 2" xfId="15682"/>
    <cellStyle name="Normale 3 6 2 2 5 4" xfId="15683"/>
    <cellStyle name="Normale 3 6 2 2 6" xfId="15684"/>
    <cellStyle name="Normale 3 6 2 2 6 2" xfId="15685"/>
    <cellStyle name="Normale 3 6 2 2 6 2 2" xfId="15686"/>
    <cellStyle name="Normale 3 6 2 2 6 3" xfId="15687"/>
    <cellStyle name="Normale 3 6 2 2 7" xfId="15688"/>
    <cellStyle name="Normale 3 6 2 2 7 2" xfId="15689"/>
    <cellStyle name="Normale 3 6 2 2 8" xfId="15690"/>
    <cellStyle name="Normale 3 6 2 3" xfId="15691"/>
    <cellStyle name="Normale 3 6 2 3 2" xfId="15692"/>
    <cellStyle name="Normale 3 6 2 3 2 2" xfId="15693"/>
    <cellStyle name="Normale 3 6 2 3 2 2 2" xfId="15694"/>
    <cellStyle name="Normale 3 6 2 3 2 2 2 2" xfId="15695"/>
    <cellStyle name="Normale 3 6 2 3 2 2 2 2 2" xfId="15696"/>
    <cellStyle name="Normale 3 6 2 3 2 2 2 3" xfId="15697"/>
    <cellStyle name="Normale 3 6 2 3 2 2 2 3 2" xfId="15698"/>
    <cellStyle name="Normale 3 6 2 3 2 2 2 4" xfId="15699"/>
    <cellStyle name="Normale 3 6 2 3 2 2 3" xfId="15700"/>
    <cellStyle name="Normale 3 6 2 3 2 2 3 2" xfId="15701"/>
    <cellStyle name="Normale 3 6 2 3 2 2 3 2 2" xfId="15702"/>
    <cellStyle name="Normale 3 6 2 3 2 2 3 3" xfId="15703"/>
    <cellStyle name="Normale 3 6 2 3 2 2 4" xfId="15704"/>
    <cellStyle name="Normale 3 6 2 3 2 2 4 2" xfId="15705"/>
    <cellStyle name="Normale 3 6 2 3 2 2 5" xfId="15706"/>
    <cellStyle name="Normale 3 6 2 3 2 3" xfId="15707"/>
    <cellStyle name="Normale 3 6 2 3 2 3 2" xfId="15708"/>
    <cellStyle name="Normale 3 6 2 3 2 3 2 2" xfId="15709"/>
    <cellStyle name="Normale 3 6 2 3 2 3 2 2 2" xfId="15710"/>
    <cellStyle name="Normale 3 6 2 3 2 3 2 3" xfId="15711"/>
    <cellStyle name="Normale 3 6 2 3 2 3 2 3 2" xfId="15712"/>
    <cellStyle name="Normale 3 6 2 3 2 3 2 4" xfId="15713"/>
    <cellStyle name="Normale 3 6 2 3 2 3 3" xfId="15714"/>
    <cellStyle name="Normale 3 6 2 3 2 3 3 2" xfId="15715"/>
    <cellStyle name="Normale 3 6 2 3 2 3 3 2 2" xfId="15716"/>
    <cellStyle name="Normale 3 6 2 3 2 3 3 3" xfId="15717"/>
    <cellStyle name="Normale 3 6 2 3 2 3 4" xfId="15718"/>
    <cellStyle name="Normale 3 6 2 3 2 3 4 2" xfId="15719"/>
    <cellStyle name="Normale 3 6 2 3 2 3 5" xfId="15720"/>
    <cellStyle name="Normale 3 6 2 3 2 4" xfId="15721"/>
    <cellStyle name="Normale 3 6 2 3 2 4 2" xfId="15722"/>
    <cellStyle name="Normale 3 6 2 3 2 4 2 2" xfId="15723"/>
    <cellStyle name="Normale 3 6 2 3 2 4 3" xfId="15724"/>
    <cellStyle name="Normale 3 6 2 3 2 4 3 2" xfId="15725"/>
    <cellStyle name="Normale 3 6 2 3 2 4 4" xfId="15726"/>
    <cellStyle name="Normale 3 6 2 3 2 5" xfId="15727"/>
    <cellStyle name="Normale 3 6 2 3 2 5 2" xfId="15728"/>
    <cellStyle name="Normale 3 6 2 3 2 5 2 2" xfId="15729"/>
    <cellStyle name="Normale 3 6 2 3 2 5 3" xfId="15730"/>
    <cellStyle name="Normale 3 6 2 3 2 6" xfId="15731"/>
    <cellStyle name="Normale 3 6 2 3 2 6 2" xfId="15732"/>
    <cellStyle name="Normale 3 6 2 3 2 7" xfId="15733"/>
    <cellStyle name="Normale 3 6 2 3 3" xfId="15734"/>
    <cellStyle name="Normale 3 6 2 3 3 2" xfId="15735"/>
    <cellStyle name="Normale 3 6 2 3 3 2 2" xfId="15736"/>
    <cellStyle name="Normale 3 6 2 3 3 2 2 2" xfId="15737"/>
    <cellStyle name="Normale 3 6 2 3 3 2 3" xfId="15738"/>
    <cellStyle name="Normale 3 6 2 3 3 2 3 2" xfId="15739"/>
    <cellStyle name="Normale 3 6 2 3 3 2 4" xfId="15740"/>
    <cellStyle name="Normale 3 6 2 3 3 3" xfId="15741"/>
    <cellStyle name="Normale 3 6 2 3 3 3 2" xfId="15742"/>
    <cellStyle name="Normale 3 6 2 3 3 3 2 2" xfId="15743"/>
    <cellStyle name="Normale 3 6 2 3 3 3 3" xfId="15744"/>
    <cellStyle name="Normale 3 6 2 3 3 4" xfId="15745"/>
    <cellStyle name="Normale 3 6 2 3 3 4 2" xfId="15746"/>
    <cellStyle name="Normale 3 6 2 3 3 5" xfId="15747"/>
    <cellStyle name="Normale 3 6 2 3 4" xfId="15748"/>
    <cellStyle name="Normale 3 6 2 3 4 2" xfId="15749"/>
    <cellStyle name="Normale 3 6 2 3 4 2 2" xfId="15750"/>
    <cellStyle name="Normale 3 6 2 3 4 2 2 2" xfId="15751"/>
    <cellStyle name="Normale 3 6 2 3 4 2 3" xfId="15752"/>
    <cellStyle name="Normale 3 6 2 3 4 2 3 2" xfId="15753"/>
    <cellStyle name="Normale 3 6 2 3 4 2 4" xfId="15754"/>
    <cellStyle name="Normale 3 6 2 3 4 3" xfId="15755"/>
    <cellStyle name="Normale 3 6 2 3 4 3 2" xfId="15756"/>
    <cellStyle name="Normale 3 6 2 3 4 3 2 2" xfId="15757"/>
    <cellStyle name="Normale 3 6 2 3 4 3 3" xfId="15758"/>
    <cellStyle name="Normale 3 6 2 3 4 4" xfId="15759"/>
    <cellStyle name="Normale 3 6 2 3 4 4 2" xfId="15760"/>
    <cellStyle name="Normale 3 6 2 3 4 5" xfId="15761"/>
    <cellStyle name="Normale 3 6 2 3 5" xfId="15762"/>
    <cellStyle name="Normale 3 6 2 3 5 2" xfId="15763"/>
    <cellStyle name="Normale 3 6 2 3 5 2 2" xfId="15764"/>
    <cellStyle name="Normale 3 6 2 3 5 3" xfId="15765"/>
    <cellStyle name="Normale 3 6 2 3 5 3 2" xfId="15766"/>
    <cellStyle name="Normale 3 6 2 3 5 4" xfId="15767"/>
    <cellStyle name="Normale 3 6 2 3 6" xfId="15768"/>
    <cellStyle name="Normale 3 6 2 3 6 2" xfId="15769"/>
    <cellStyle name="Normale 3 6 2 3 6 2 2" xfId="15770"/>
    <cellStyle name="Normale 3 6 2 3 6 3" xfId="15771"/>
    <cellStyle name="Normale 3 6 2 3 7" xfId="15772"/>
    <cellStyle name="Normale 3 6 2 3 7 2" xfId="15773"/>
    <cellStyle name="Normale 3 6 2 3 8" xfId="15774"/>
    <cellStyle name="Normale 3 6 2 4" xfId="15775"/>
    <cellStyle name="Normale 3 6 2 4 2" xfId="15776"/>
    <cellStyle name="Normale 3 6 2 4 2 2" xfId="15777"/>
    <cellStyle name="Normale 3 6 2 4 2 2 2" xfId="15778"/>
    <cellStyle name="Normale 3 6 2 4 2 2 2 2" xfId="15779"/>
    <cellStyle name="Normale 3 6 2 4 2 2 3" xfId="15780"/>
    <cellStyle name="Normale 3 6 2 4 2 2 3 2" xfId="15781"/>
    <cellStyle name="Normale 3 6 2 4 2 2 4" xfId="15782"/>
    <cellStyle name="Normale 3 6 2 4 2 3" xfId="15783"/>
    <cellStyle name="Normale 3 6 2 4 2 3 2" xfId="15784"/>
    <cellStyle name="Normale 3 6 2 4 2 3 2 2" xfId="15785"/>
    <cellStyle name="Normale 3 6 2 4 2 3 3" xfId="15786"/>
    <cellStyle name="Normale 3 6 2 4 2 4" xfId="15787"/>
    <cellStyle name="Normale 3 6 2 4 2 4 2" xfId="15788"/>
    <cellStyle name="Normale 3 6 2 4 2 5" xfId="15789"/>
    <cellStyle name="Normale 3 6 2 4 3" xfId="15790"/>
    <cellStyle name="Normale 3 6 2 4 3 2" xfId="15791"/>
    <cellStyle name="Normale 3 6 2 4 3 2 2" xfId="15792"/>
    <cellStyle name="Normale 3 6 2 4 3 2 2 2" xfId="15793"/>
    <cellStyle name="Normale 3 6 2 4 3 2 3" xfId="15794"/>
    <cellStyle name="Normale 3 6 2 4 3 2 3 2" xfId="15795"/>
    <cellStyle name="Normale 3 6 2 4 3 2 4" xfId="15796"/>
    <cellStyle name="Normale 3 6 2 4 3 3" xfId="15797"/>
    <cellStyle name="Normale 3 6 2 4 3 3 2" xfId="15798"/>
    <cellStyle name="Normale 3 6 2 4 3 3 2 2" xfId="15799"/>
    <cellStyle name="Normale 3 6 2 4 3 3 3" xfId="15800"/>
    <cellStyle name="Normale 3 6 2 4 3 4" xfId="15801"/>
    <cellStyle name="Normale 3 6 2 4 3 4 2" xfId="15802"/>
    <cellStyle name="Normale 3 6 2 4 3 5" xfId="15803"/>
    <cellStyle name="Normale 3 6 2 4 4" xfId="15804"/>
    <cellStyle name="Normale 3 6 2 4 4 2" xfId="15805"/>
    <cellStyle name="Normale 3 6 2 4 4 2 2" xfId="15806"/>
    <cellStyle name="Normale 3 6 2 4 4 3" xfId="15807"/>
    <cellStyle name="Normale 3 6 2 4 4 3 2" xfId="15808"/>
    <cellStyle name="Normale 3 6 2 4 4 4" xfId="15809"/>
    <cellStyle name="Normale 3 6 2 4 5" xfId="15810"/>
    <cellStyle name="Normale 3 6 2 4 5 2" xfId="15811"/>
    <cellStyle name="Normale 3 6 2 4 5 2 2" xfId="15812"/>
    <cellStyle name="Normale 3 6 2 4 5 3" xfId="15813"/>
    <cellStyle name="Normale 3 6 2 4 6" xfId="15814"/>
    <cellStyle name="Normale 3 6 2 4 6 2" xfId="15815"/>
    <cellStyle name="Normale 3 6 2 4 7" xfId="15816"/>
    <cellStyle name="Normale 3 6 2 5" xfId="15817"/>
    <cellStyle name="Normale 3 6 2 5 2" xfId="15818"/>
    <cellStyle name="Normale 3 6 2 5 2 2" xfId="15819"/>
    <cellStyle name="Normale 3 6 2 5 2 2 2" xfId="15820"/>
    <cellStyle name="Normale 3 6 2 5 2 3" xfId="15821"/>
    <cellStyle name="Normale 3 6 2 5 2 3 2" xfId="15822"/>
    <cellStyle name="Normale 3 6 2 5 2 4" xfId="15823"/>
    <cellStyle name="Normale 3 6 2 5 3" xfId="15824"/>
    <cellStyle name="Normale 3 6 2 5 3 2" xfId="15825"/>
    <cellStyle name="Normale 3 6 2 5 3 2 2" xfId="15826"/>
    <cellStyle name="Normale 3 6 2 5 3 3" xfId="15827"/>
    <cellStyle name="Normale 3 6 2 5 4" xfId="15828"/>
    <cellStyle name="Normale 3 6 2 5 4 2" xfId="15829"/>
    <cellStyle name="Normale 3 6 2 5 5" xfId="15830"/>
    <cellStyle name="Normale 3 6 2 6" xfId="15831"/>
    <cellStyle name="Normale 3 6 2 6 2" xfId="15832"/>
    <cellStyle name="Normale 3 6 2 6 2 2" xfId="15833"/>
    <cellStyle name="Normale 3 6 2 6 2 2 2" xfId="15834"/>
    <cellStyle name="Normale 3 6 2 6 2 3" xfId="15835"/>
    <cellStyle name="Normale 3 6 2 6 2 3 2" xfId="15836"/>
    <cellStyle name="Normale 3 6 2 6 2 4" xfId="15837"/>
    <cellStyle name="Normale 3 6 2 6 3" xfId="15838"/>
    <cellStyle name="Normale 3 6 2 6 3 2" xfId="15839"/>
    <cellStyle name="Normale 3 6 2 6 3 2 2" xfId="15840"/>
    <cellStyle name="Normale 3 6 2 6 3 3" xfId="15841"/>
    <cellStyle name="Normale 3 6 2 6 4" xfId="15842"/>
    <cellStyle name="Normale 3 6 2 6 4 2" xfId="15843"/>
    <cellStyle name="Normale 3 6 2 6 5" xfId="15844"/>
    <cellStyle name="Normale 3 6 2 7" xfId="15845"/>
    <cellStyle name="Normale 3 6 2 7 2" xfId="15846"/>
    <cellStyle name="Normale 3 6 2 7 2 2" xfId="15847"/>
    <cellStyle name="Normale 3 6 2 7 3" xfId="15848"/>
    <cellStyle name="Normale 3 6 2 7 3 2" xfId="15849"/>
    <cellStyle name="Normale 3 6 2 7 4" xfId="15850"/>
    <cellStyle name="Normale 3 6 2 8" xfId="15851"/>
    <cellStyle name="Normale 3 6 2 8 2" xfId="15852"/>
    <cellStyle name="Normale 3 6 2 8 2 2" xfId="15853"/>
    <cellStyle name="Normale 3 6 2 8 3" xfId="15854"/>
    <cellStyle name="Normale 3 6 2 9" xfId="15855"/>
    <cellStyle name="Normale 3 6 2 9 2" xfId="15856"/>
    <cellStyle name="Normale 3 6 3" xfId="15857"/>
    <cellStyle name="Normale 3 6 3 2" xfId="15858"/>
    <cellStyle name="Normale 3 6 3 2 2" xfId="15859"/>
    <cellStyle name="Normale 3 6 3 2 2 2" xfId="15860"/>
    <cellStyle name="Normale 3 6 3 2 2 2 2" xfId="15861"/>
    <cellStyle name="Normale 3 6 3 2 2 2 2 2" xfId="15862"/>
    <cellStyle name="Normale 3 6 3 2 2 2 3" xfId="15863"/>
    <cellStyle name="Normale 3 6 3 2 2 2 3 2" xfId="15864"/>
    <cellStyle name="Normale 3 6 3 2 2 2 4" xfId="15865"/>
    <cellStyle name="Normale 3 6 3 2 2 3" xfId="15866"/>
    <cellStyle name="Normale 3 6 3 2 2 3 2" xfId="15867"/>
    <cellStyle name="Normale 3 6 3 2 2 3 2 2" xfId="15868"/>
    <cellStyle name="Normale 3 6 3 2 2 3 3" xfId="15869"/>
    <cellStyle name="Normale 3 6 3 2 2 4" xfId="15870"/>
    <cellStyle name="Normale 3 6 3 2 2 4 2" xfId="15871"/>
    <cellStyle name="Normale 3 6 3 2 2 5" xfId="15872"/>
    <cellStyle name="Normale 3 6 3 2 3" xfId="15873"/>
    <cellStyle name="Normale 3 6 3 2 3 2" xfId="15874"/>
    <cellStyle name="Normale 3 6 3 2 3 2 2" xfId="15875"/>
    <cellStyle name="Normale 3 6 3 2 3 2 2 2" xfId="15876"/>
    <cellStyle name="Normale 3 6 3 2 3 2 3" xfId="15877"/>
    <cellStyle name="Normale 3 6 3 2 3 2 3 2" xfId="15878"/>
    <cellStyle name="Normale 3 6 3 2 3 2 4" xfId="15879"/>
    <cellStyle name="Normale 3 6 3 2 3 3" xfId="15880"/>
    <cellStyle name="Normale 3 6 3 2 3 3 2" xfId="15881"/>
    <cellStyle name="Normale 3 6 3 2 3 3 2 2" xfId="15882"/>
    <cellStyle name="Normale 3 6 3 2 3 3 3" xfId="15883"/>
    <cellStyle name="Normale 3 6 3 2 3 4" xfId="15884"/>
    <cellStyle name="Normale 3 6 3 2 3 4 2" xfId="15885"/>
    <cellStyle name="Normale 3 6 3 2 3 5" xfId="15886"/>
    <cellStyle name="Normale 3 6 3 2 4" xfId="15887"/>
    <cellStyle name="Normale 3 6 3 2 4 2" xfId="15888"/>
    <cellStyle name="Normale 3 6 3 2 4 2 2" xfId="15889"/>
    <cellStyle name="Normale 3 6 3 2 4 3" xfId="15890"/>
    <cellStyle name="Normale 3 6 3 2 4 3 2" xfId="15891"/>
    <cellStyle name="Normale 3 6 3 2 4 4" xfId="15892"/>
    <cellStyle name="Normale 3 6 3 2 5" xfId="15893"/>
    <cellStyle name="Normale 3 6 3 2 5 2" xfId="15894"/>
    <cellStyle name="Normale 3 6 3 2 5 2 2" xfId="15895"/>
    <cellStyle name="Normale 3 6 3 2 5 3" xfId="15896"/>
    <cellStyle name="Normale 3 6 3 2 6" xfId="15897"/>
    <cellStyle name="Normale 3 6 3 2 6 2" xfId="15898"/>
    <cellStyle name="Normale 3 6 3 2 7" xfId="15899"/>
    <cellStyle name="Normale 3 6 3 3" xfId="15900"/>
    <cellStyle name="Normale 3 6 3 3 2" xfId="15901"/>
    <cellStyle name="Normale 3 6 3 3 2 2" xfId="15902"/>
    <cellStyle name="Normale 3 6 3 3 2 2 2" xfId="15903"/>
    <cellStyle name="Normale 3 6 3 3 2 3" xfId="15904"/>
    <cellStyle name="Normale 3 6 3 3 2 3 2" xfId="15905"/>
    <cellStyle name="Normale 3 6 3 3 2 4" xfId="15906"/>
    <cellStyle name="Normale 3 6 3 3 3" xfId="15907"/>
    <cellStyle name="Normale 3 6 3 3 3 2" xfId="15908"/>
    <cellStyle name="Normale 3 6 3 3 3 2 2" xfId="15909"/>
    <cellStyle name="Normale 3 6 3 3 3 3" xfId="15910"/>
    <cellStyle name="Normale 3 6 3 3 4" xfId="15911"/>
    <cellStyle name="Normale 3 6 3 3 4 2" xfId="15912"/>
    <cellStyle name="Normale 3 6 3 3 5" xfId="15913"/>
    <cellStyle name="Normale 3 6 3 4" xfId="15914"/>
    <cellStyle name="Normale 3 6 3 4 2" xfId="15915"/>
    <cellStyle name="Normale 3 6 3 4 2 2" xfId="15916"/>
    <cellStyle name="Normale 3 6 3 4 2 2 2" xfId="15917"/>
    <cellStyle name="Normale 3 6 3 4 2 3" xfId="15918"/>
    <cellStyle name="Normale 3 6 3 4 2 3 2" xfId="15919"/>
    <cellStyle name="Normale 3 6 3 4 2 4" xfId="15920"/>
    <cellStyle name="Normale 3 6 3 4 3" xfId="15921"/>
    <cellStyle name="Normale 3 6 3 4 3 2" xfId="15922"/>
    <cellStyle name="Normale 3 6 3 4 3 2 2" xfId="15923"/>
    <cellStyle name="Normale 3 6 3 4 3 3" xfId="15924"/>
    <cellStyle name="Normale 3 6 3 4 4" xfId="15925"/>
    <cellStyle name="Normale 3 6 3 4 4 2" xfId="15926"/>
    <cellStyle name="Normale 3 6 3 4 5" xfId="15927"/>
    <cellStyle name="Normale 3 6 3 5" xfId="15928"/>
    <cellStyle name="Normale 3 6 3 5 2" xfId="15929"/>
    <cellStyle name="Normale 3 6 3 5 2 2" xfId="15930"/>
    <cellStyle name="Normale 3 6 3 5 3" xfId="15931"/>
    <cellStyle name="Normale 3 6 3 5 3 2" xfId="15932"/>
    <cellStyle name="Normale 3 6 3 5 4" xfId="15933"/>
    <cellStyle name="Normale 3 6 3 6" xfId="15934"/>
    <cellStyle name="Normale 3 6 3 6 2" xfId="15935"/>
    <cellStyle name="Normale 3 6 3 6 2 2" xfId="15936"/>
    <cellStyle name="Normale 3 6 3 6 3" xfId="15937"/>
    <cellStyle name="Normale 3 6 3 7" xfId="15938"/>
    <cellStyle name="Normale 3 6 3 7 2" xfId="15939"/>
    <cellStyle name="Normale 3 6 3 8" xfId="15940"/>
    <cellStyle name="Normale 3 6 4" xfId="15941"/>
    <cellStyle name="Normale 3 6 4 2" xfId="15942"/>
    <cellStyle name="Normale 3 6 4 2 2" xfId="15943"/>
    <cellStyle name="Normale 3 6 4 2 2 2" xfId="15944"/>
    <cellStyle name="Normale 3 6 4 2 2 2 2" xfId="15945"/>
    <cellStyle name="Normale 3 6 4 2 2 2 2 2" xfId="15946"/>
    <cellStyle name="Normale 3 6 4 2 2 2 3" xfId="15947"/>
    <cellStyle name="Normale 3 6 4 2 2 2 3 2" xfId="15948"/>
    <cellStyle name="Normale 3 6 4 2 2 2 4" xfId="15949"/>
    <cellStyle name="Normale 3 6 4 2 2 3" xfId="15950"/>
    <cellStyle name="Normale 3 6 4 2 2 3 2" xfId="15951"/>
    <cellStyle name="Normale 3 6 4 2 2 3 2 2" xfId="15952"/>
    <cellStyle name="Normale 3 6 4 2 2 3 3" xfId="15953"/>
    <cellStyle name="Normale 3 6 4 2 2 4" xfId="15954"/>
    <cellStyle name="Normale 3 6 4 2 2 4 2" xfId="15955"/>
    <cellStyle name="Normale 3 6 4 2 2 5" xfId="15956"/>
    <cellStyle name="Normale 3 6 4 2 3" xfId="15957"/>
    <cellStyle name="Normale 3 6 4 2 3 2" xfId="15958"/>
    <cellStyle name="Normale 3 6 4 2 3 2 2" xfId="15959"/>
    <cellStyle name="Normale 3 6 4 2 3 2 2 2" xfId="15960"/>
    <cellStyle name="Normale 3 6 4 2 3 2 3" xfId="15961"/>
    <cellStyle name="Normale 3 6 4 2 3 2 3 2" xfId="15962"/>
    <cellStyle name="Normale 3 6 4 2 3 2 4" xfId="15963"/>
    <cellStyle name="Normale 3 6 4 2 3 3" xfId="15964"/>
    <cellStyle name="Normale 3 6 4 2 3 3 2" xfId="15965"/>
    <cellStyle name="Normale 3 6 4 2 3 3 2 2" xfId="15966"/>
    <cellStyle name="Normale 3 6 4 2 3 3 3" xfId="15967"/>
    <cellStyle name="Normale 3 6 4 2 3 4" xfId="15968"/>
    <cellStyle name="Normale 3 6 4 2 3 4 2" xfId="15969"/>
    <cellStyle name="Normale 3 6 4 2 3 5" xfId="15970"/>
    <cellStyle name="Normale 3 6 4 2 4" xfId="15971"/>
    <cellStyle name="Normale 3 6 4 2 4 2" xfId="15972"/>
    <cellStyle name="Normale 3 6 4 2 4 2 2" xfId="15973"/>
    <cellStyle name="Normale 3 6 4 2 4 3" xfId="15974"/>
    <cellStyle name="Normale 3 6 4 2 4 3 2" xfId="15975"/>
    <cellStyle name="Normale 3 6 4 2 4 4" xfId="15976"/>
    <cellStyle name="Normale 3 6 4 2 5" xfId="15977"/>
    <cellStyle name="Normale 3 6 4 2 5 2" xfId="15978"/>
    <cellStyle name="Normale 3 6 4 2 5 2 2" xfId="15979"/>
    <cellStyle name="Normale 3 6 4 2 5 3" xfId="15980"/>
    <cellStyle name="Normale 3 6 4 2 6" xfId="15981"/>
    <cellStyle name="Normale 3 6 4 2 6 2" xfId="15982"/>
    <cellStyle name="Normale 3 6 4 2 7" xfId="15983"/>
    <cellStyle name="Normale 3 6 4 3" xfId="15984"/>
    <cellStyle name="Normale 3 6 4 3 2" xfId="15985"/>
    <cellStyle name="Normale 3 6 4 3 2 2" xfId="15986"/>
    <cellStyle name="Normale 3 6 4 3 2 2 2" xfId="15987"/>
    <cellStyle name="Normale 3 6 4 3 2 3" xfId="15988"/>
    <cellStyle name="Normale 3 6 4 3 2 3 2" xfId="15989"/>
    <cellStyle name="Normale 3 6 4 3 2 4" xfId="15990"/>
    <cellStyle name="Normale 3 6 4 3 3" xfId="15991"/>
    <cellStyle name="Normale 3 6 4 3 3 2" xfId="15992"/>
    <cellStyle name="Normale 3 6 4 3 3 2 2" xfId="15993"/>
    <cellStyle name="Normale 3 6 4 3 3 3" xfId="15994"/>
    <cellStyle name="Normale 3 6 4 3 4" xfId="15995"/>
    <cellStyle name="Normale 3 6 4 3 4 2" xfId="15996"/>
    <cellStyle name="Normale 3 6 4 3 5" xfId="15997"/>
    <cellStyle name="Normale 3 6 4 4" xfId="15998"/>
    <cellStyle name="Normale 3 6 4 4 2" xfId="15999"/>
    <cellStyle name="Normale 3 6 4 4 2 2" xfId="16000"/>
    <cellStyle name="Normale 3 6 4 4 2 2 2" xfId="16001"/>
    <cellStyle name="Normale 3 6 4 4 2 3" xfId="16002"/>
    <cellStyle name="Normale 3 6 4 4 2 3 2" xfId="16003"/>
    <cellStyle name="Normale 3 6 4 4 2 4" xfId="16004"/>
    <cellStyle name="Normale 3 6 4 4 3" xfId="16005"/>
    <cellStyle name="Normale 3 6 4 4 3 2" xfId="16006"/>
    <cellStyle name="Normale 3 6 4 4 3 2 2" xfId="16007"/>
    <cellStyle name="Normale 3 6 4 4 3 3" xfId="16008"/>
    <cellStyle name="Normale 3 6 4 4 4" xfId="16009"/>
    <cellStyle name="Normale 3 6 4 4 4 2" xfId="16010"/>
    <cellStyle name="Normale 3 6 4 4 5" xfId="16011"/>
    <cellStyle name="Normale 3 6 4 5" xfId="16012"/>
    <cellStyle name="Normale 3 6 4 5 2" xfId="16013"/>
    <cellStyle name="Normale 3 6 4 5 2 2" xfId="16014"/>
    <cellStyle name="Normale 3 6 4 5 3" xfId="16015"/>
    <cellStyle name="Normale 3 6 4 5 3 2" xfId="16016"/>
    <cellStyle name="Normale 3 6 4 5 4" xfId="16017"/>
    <cellStyle name="Normale 3 6 4 6" xfId="16018"/>
    <cellStyle name="Normale 3 6 4 6 2" xfId="16019"/>
    <cellStyle name="Normale 3 6 4 6 2 2" xfId="16020"/>
    <cellStyle name="Normale 3 6 4 6 3" xfId="16021"/>
    <cellStyle name="Normale 3 6 4 7" xfId="16022"/>
    <cellStyle name="Normale 3 6 4 7 2" xfId="16023"/>
    <cellStyle name="Normale 3 6 4 8" xfId="16024"/>
    <cellStyle name="Normale 3 6 5" xfId="16025"/>
    <cellStyle name="Normale 3 6 5 2" xfId="16026"/>
    <cellStyle name="Normale 3 6 5 2 2" xfId="16027"/>
    <cellStyle name="Normale 3 6 5 2 2 2" xfId="16028"/>
    <cellStyle name="Normale 3 6 5 2 2 2 2" xfId="16029"/>
    <cellStyle name="Normale 3 6 5 2 2 3" xfId="16030"/>
    <cellStyle name="Normale 3 6 5 2 2 3 2" xfId="16031"/>
    <cellStyle name="Normale 3 6 5 2 2 4" xfId="16032"/>
    <cellStyle name="Normale 3 6 5 2 3" xfId="16033"/>
    <cellStyle name="Normale 3 6 5 2 3 2" xfId="16034"/>
    <cellStyle name="Normale 3 6 5 2 3 2 2" xfId="16035"/>
    <cellStyle name="Normale 3 6 5 2 3 3" xfId="16036"/>
    <cellStyle name="Normale 3 6 5 2 4" xfId="16037"/>
    <cellStyle name="Normale 3 6 5 2 4 2" xfId="16038"/>
    <cellStyle name="Normale 3 6 5 2 5" xfId="16039"/>
    <cellStyle name="Normale 3 6 5 3" xfId="16040"/>
    <cellStyle name="Normale 3 6 5 3 2" xfId="16041"/>
    <cellStyle name="Normale 3 6 5 3 2 2" xfId="16042"/>
    <cellStyle name="Normale 3 6 5 3 2 2 2" xfId="16043"/>
    <cellStyle name="Normale 3 6 5 3 2 3" xfId="16044"/>
    <cellStyle name="Normale 3 6 5 3 2 3 2" xfId="16045"/>
    <cellStyle name="Normale 3 6 5 3 2 4" xfId="16046"/>
    <cellStyle name="Normale 3 6 5 3 3" xfId="16047"/>
    <cellStyle name="Normale 3 6 5 3 3 2" xfId="16048"/>
    <cellStyle name="Normale 3 6 5 3 3 2 2" xfId="16049"/>
    <cellStyle name="Normale 3 6 5 3 3 3" xfId="16050"/>
    <cellStyle name="Normale 3 6 5 3 4" xfId="16051"/>
    <cellStyle name="Normale 3 6 5 3 4 2" xfId="16052"/>
    <cellStyle name="Normale 3 6 5 3 5" xfId="16053"/>
    <cellStyle name="Normale 3 6 5 4" xfId="16054"/>
    <cellStyle name="Normale 3 6 5 4 2" xfId="16055"/>
    <cellStyle name="Normale 3 6 5 4 2 2" xfId="16056"/>
    <cellStyle name="Normale 3 6 5 4 3" xfId="16057"/>
    <cellStyle name="Normale 3 6 5 4 3 2" xfId="16058"/>
    <cellStyle name="Normale 3 6 5 4 4" xfId="16059"/>
    <cellStyle name="Normale 3 6 5 5" xfId="16060"/>
    <cellStyle name="Normale 3 6 5 5 2" xfId="16061"/>
    <cellStyle name="Normale 3 6 5 5 2 2" xfId="16062"/>
    <cellStyle name="Normale 3 6 5 5 3" xfId="16063"/>
    <cellStyle name="Normale 3 6 5 6" xfId="16064"/>
    <cellStyle name="Normale 3 6 5 6 2" xfId="16065"/>
    <cellStyle name="Normale 3 6 5 7" xfId="16066"/>
    <cellStyle name="Normale 3 6 6" xfId="16067"/>
    <cellStyle name="Normale 3 6 6 2" xfId="16068"/>
    <cellStyle name="Normale 3 6 6 2 2" xfId="16069"/>
    <cellStyle name="Normale 3 6 6 2 2 2" xfId="16070"/>
    <cellStyle name="Normale 3 6 6 2 3" xfId="16071"/>
    <cellStyle name="Normale 3 6 6 2 3 2" xfId="16072"/>
    <cellStyle name="Normale 3 6 6 2 4" xfId="16073"/>
    <cellStyle name="Normale 3 6 6 3" xfId="16074"/>
    <cellStyle name="Normale 3 6 6 3 2" xfId="16075"/>
    <cellStyle name="Normale 3 6 6 3 2 2" xfId="16076"/>
    <cellStyle name="Normale 3 6 6 3 3" xfId="16077"/>
    <cellStyle name="Normale 3 6 6 4" xfId="16078"/>
    <cellStyle name="Normale 3 6 6 4 2" xfId="16079"/>
    <cellStyle name="Normale 3 6 6 5" xfId="16080"/>
    <cellStyle name="Normale 3 6 7" xfId="16081"/>
    <cellStyle name="Normale 3 6 7 2" xfId="16082"/>
    <cellStyle name="Normale 3 6 7 2 2" xfId="16083"/>
    <cellStyle name="Normale 3 6 7 2 2 2" xfId="16084"/>
    <cellStyle name="Normale 3 6 7 2 3" xfId="16085"/>
    <cellStyle name="Normale 3 6 7 2 3 2" xfId="16086"/>
    <cellStyle name="Normale 3 6 7 2 4" xfId="16087"/>
    <cellStyle name="Normale 3 6 7 3" xfId="16088"/>
    <cellStyle name="Normale 3 6 7 3 2" xfId="16089"/>
    <cellStyle name="Normale 3 6 7 3 2 2" xfId="16090"/>
    <cellStyle name="Normale 3 6 7 3 3" xfId="16091"/>
    <cellStyle name="Normale 3 6 7 4" xfId="16092"/>
    <cellStyle name="Normale 3 6 7 4 2" xfId="16093"/>
    <cellStyle name="Normale 3 6 7 5" xfId="16094"/>
    <cellStyle name="Normale 3 6 8" xfId="16095"/>
    <cellStyle name="Normale 3 6 8 2" xfId="16096"/>
    <cellStyle name="Normale 3 6 8 2 2" xfId="16097"/>
    <cellStyle name="Normale 3 6 8 3" xfId="16098"/>
    <cellStyle name="Normale 3 6 8 3 2" xfId="16099"/>
    <cellStyle name="Normale 3 6 8 4" xfId="16100"/>
    <cellStyle name="Normale 3 6 9" xfId="16101"/>
    <cellStyle name="Normale 3 6 9 2" xfId="16102"/>
    <cellStyle name="Normale 3 6 9 2 2" xfId="16103"/>
    <cellStyle name="Normale 3 6 9 3" xfId="16104"/>
    <cellStyle name="Normale 3 6 9 3 2" xfId="16105"/>
    <cellStyle name="Normale 3 6 9 4" xfId="16106"/>
    <cellStyle name="Normale 3 7" xfId="16107"/>
    <cellStyle name="Normale 3 7 10" xfId="16108"/>
    <cellStyle name="Normale 3 7 2" xfId="16109"/>
    <cellStyle name="Normale 3 7 2 2" xfId="16110"/>
    <cellStyle name="Normale 3 7 2 2 2" xfId="16111"/>
    <cellStyle name="Normale 3 7 2 2 2 2" xfId="16112"/>
    <cellStyle name="Normale 3 7 2 2 2 2 2" xfId="16113"/>
    <cellStyle name="Normale 3 7 2 2 2 2 2 2" xfId="16114"/>
    <cellStyle name="Normale 3 7 2 2 2 2 3" xfId="16115"/>
    <cellStyle name="Normale 3 7 2 2 2 2 3 2" xfId="16116"/>
    <cellStyle name="Normale 3 7 2 2 2 2 4" xfId="16117"/>
    <cellStyle name="Normale 3 7 2 2 2 3" xfId="16118"/>
    <cellStyle name="Normale 3 7 2 2 2 3 2" xfId="16119"/>
    <cellStyle name="Normale 3 7 2 2 2 3 2 2" xfId="16120"/>
    <cellStyle name="Normale 3 7 2 2 2 3 3" xfId="16121"/>
    <cellStyle name="Normale 3 7 2 2 2 4" xfId="16122"/>
    <cellStyle name="Normale 3 7 2 2 2 4 2" xfId="16123"/>
    <cellStyle name="Normale 3 7 2 2 2 5" xfId="16124"/>
    <cellStyle name="Normale 3 7 2 2 3" xfId="16125"/>
    <cellStyle name="Normale 3 7 2 2 3 2" xfId="16126"/>
    <cellStyle name="Normale 3 7 2 2 3 2 2" xfId="16127"/>
    <cellStyle name="Normale 3 7 2 2 3 2 2 2" xfId="16128"/>
    <cellStyle name="Normale 3 7 2 2 3 2 3" xfId="16129"/>
    <cellStyle name="Normale 3 7 2 2 3 2 3 2" xfId="16130"/>
    <cellStyle name="Normale 3 7 2 2 3 2 4" xfId="16131"/>
    <cellStyle name="Normale 3 7 2 2 3 3" xfId="16132"/>
    <cellStyle name="Normale 3 7 2 2 3 3 2" xfId="16133"/>
    <cellStyle name="Normale 3 7 2 2 3 3 2 2" xfId="16134"/>
    <cellStyle name="Normale 3 7 2 2 3 3 3" xfId="16135"/>
    <cellStyle name="Normale 3 7 2 2 3 4" xfId="16136"/>
    <cellStyle name="Normale 3 7 2 2 3 4 2" xfId="16137"/>
    <cellStyle name="Normale 3 7 2 2 3 5" xfId="16138"/>
    <cellStyle name="Normale 3 7 2 2 4" xfId="16139"/>
    <cellStyle name="Normale 3 7 2 2 4 2" xfId="16140"/>
    <cellStyle name="Normale 3 7 2 2 4 2 2" xfId="16141"/>
    <cellStyle name="Normale 3 7 2 2 4 3" xfId="16142"/>
    <cellStyle name="Normale 3 7 2 2 4 3 2" xfId="16143"/>
    <cellStyle name="Normale 3 7 2 2 4 4" xfId="16144"/>
    <cellStyle name="Normale 3 7 2 2 5" xfId="16145"/>
    <cellStyle name="Normale 3 7 2 2 5 2" xfId="16146"/>
    <cellStyle name="Normale 3 7 2 2 5 2 2" xfId="16147"/>
    <cellStyle name="Normale 3 7 2 2 5 3" xfId="16148"/>
    <cellStyle name="Normale 3 7 2 2 6" xfId="16149"/>
    <cellStyle name="Normale 3 7 2 2 6 2" xfId="16150"/>
    <cellStyle name="Normale 3 7 2 2 7" xfId="16151"/>
    <cellStyle name="Normale 3 7 2 3" xfId="16152"/>
    <cellStyle name="Normale 3 7 2 3 2" xfId="16153"/>
    <cellStyle name="Normale 3 7 2 3 2 2" xfId="16154"/>
    <cellStyle name="Normale 3 7 2 3 2 2 2" xfId="16155"/>
    <cellStyle name="Normale 3 7 2 3 2 3" xfId="16156"/>
    <cellStyle name="Normale 3 7 2 3 2 3 2" xfId="16157"/>
    <cellStyle name="Normale 3 7 2 3 2 4" xfId="16158"/>
    <cellStyle name="Normale 3 7 2 3 3" xfId="16159"/>
    <cellStyle name="Normale 3 7 2 3 3 2" xfId="16160"/>
    <cellStyle name="Normale 3 7 2 3 3 2 2" xfId="16161"/>
    <cellStyle name="Normale 3 7 2 3 3 3" xfId="16162"/>
    <cellStyle name="Normale 3 7 2 3 4" xfId="16163"/>
    <cellStyle name="Normale 3 7 2 3 4 2" xfId="16164"/>
    <cellStyle name="Normale 3 7 2 3 5" xfId="16165"/>
    <cellStyle name="Normale 3 7 2 4" xfId="16166"/>
    <cellStyle name="Normale 3 7 2 4 2" xfId="16167"/>
    <cellStyle name="Normale 3 7 2 4 2 2" xfId="16168"/>
    <cellStyle name="Normale 3 7 2 4 2 2 2" xfId="16169"/>
    <cellStyle name="Normale 3 7 2 4 2 3" xfId="16170"/>
    <cellStyle name="Normale 3 7 2 4 2 3 2" xfId="16171"/>
    <cellStyle name="Normale 3 7 2 4 2 4" xfId="16172"/>
    <cellStyle name="Normale 3 7 2 4 3" xfId="16173"/>
    <cellStyle name="Normale 3 7 2 4 3 2" xfId="16174"/>
    <cellStyle name="Normale 3 7 2 4 3 2 2" xfId="16175"/>
    <cellStyle name="Normale 3 7 2 4 3 3" xfId="16176"/>
    <cellStyle name="Normale 3 7 2 4 4" xfId="16177"/>
    <cellStyle name="Normale 3 7 2 4 4 2" xfId="16178"/>
    <cellStyle name="Normale 3 7 2 4 5" xfId="16179"/>
    <cellStyle name="Normale 3 7 2 5" xfId="16180"/>
    <cellStyle name="Normale 3 7 2 5 2" xfId="16181"/>
    <cellStyle name="Normale 3 7 2 5 2 2" xfId="16182"/>
    <cellStyle name="Normale 3 7 2 5 3" xfId="16183"/>
    <cellStyle name="Normale 3 7 2 5 3 2" xfId="16184"/>
    <cellStyle name="Normale 3 7 2 5 4" xfId="16185"/>
    <cellStyle name="Normale 3 7 2 6" xfId="16186"/>
    <cellStyle name="Normale 3 7 2 6 2" xfId="16187"/>
    <cellStyle name="Normale 3 7 2 6 2 2" xfId="16188"/>
    <cellStyle name="Normale 3 7 2 6 3" xfId="16189"/>
    <cellStyle name="Normale 3 7 2 7" xfId="16190"/>
    <cellStyle name="Normale 3 7 2 7 2" xfId="16191"/>
    <cellStyle name="Normale 3 7 2 8" xfId="16192"/>
    <cellStyle name="Normale 3 7 3" xfId="16193"/>
    <cellStyle name="Normale 3 7 3 2" xfId="16194"/>
    <cellStyle name="Normale 3 7 3 2 2" xfId="16195"/>
    <cellStyle name="Normale 3 7 3 2 2 2" xfId="16196"/>
    <cellStyle name="Normale 3 7 3 2 2 2 2" xfId="16197"/>
    <cellStyle name="Normale 3 7 3 2 2 2 2 2" xfId="16198"/>
    <cellStyle name="Normale 3 7 3 2 2 2 3" xfId="16199"/>
    <cellStyle name="Normale 3 7 3 2 2 2 3 2" xfId="16200"/>
    <cellStyle name="Normale 3 7 3 2 2 2 4" xfId="16201"/>
    <cellStyle name="Normale 3 7 3 2 2 3" xfId="16202"/>
    <cellStyle name="Normale 3 7 3 2 2 3 2" xfId="16203"/>
    <cellStyle name="Normale 3 7 3 2 2 3 2 2" xfId="16204"/>
    <cellStyle name="Normale 3 7 3 2 2 3 3" xfId="16205"/>
    <cellStyle name="Normale 3 7 3 2 2 4" xfId="16206"/>
    <cellStyle name="Normale 3 7 3 2 2 4 2" xfId="16207"/>
    <cellStyle name="Normale 3 7 3 2 2 5" xfId="16208"/>
    <cellStyle name="Normale 3 7 3 2 3" xfId="16209"/>
    <cellStyle name="Normale 3 7 3 2 3 2" xfId="16210"/>
    <cellStyle name="Normale 3 7 3 2 3 2 2" xfId="16211"/>
    <cellStyle name="Normale 3 7 3 2 3 2 2 2" xfId="16212"/>
    <cellStyle name="Normale 3 7 3 2 3 2 3" xfId="16213"/>
    <cellStyle name="Normale 3 7 3 2 3 2 3 2" xfId="16214"/>
    <cellStyle name="Normale 3 7 3 2 3 2 4" xfId="16215"/>
    <cellStyle name="Normale 3 7 3 2 3 3" xfId="16216"/>
    <cellStyle name="Normale 3 7 3 2 3 3 2" xfId="16217"/>
    <cellStyle name="Normale 3 7 3 2 3 3 2 2" xfId="16218"/>
    <cellStyle name="Normale 3 7 3 2 3 3 3" xfId="16219"/>
    <cellStyle name="Normale 3 7 3 2 3 4" xfId="16220"/>
    <cellStyle name="Normale 3 7 3 2 3 4 2" xfId="16221"/>
    <cellStyle name="Normale 3 7 3 2 3 5" xfId="16222"/>
    <cellStyle name="Normale 3 7 3 2 4" xfId="16223"/>
    <cellStyle name="Normale 3 7 3 2 4 2" xfId="16224"/>
    <cellStyle name="Normale 3 7 3 2 4 2 2" xfId="16225"/>
    <cellStyle name="Normale 3 7 3 2 4 3" xfId="16226"/>
    <cellStyle name="Normale 3 7 3 2 4 3 2" xfId="16227"/>
    <cellStyle name="Normale 3 7 3 2 4 4" xfId="16228"/>
    <cellStyle name="Normale 3 7 3 2 5" xfId="16229"/>
    <cellStyle name="Normale 3 7 3 2 5 2" xfId="16230"/>
    <cellStyle name="Normale 3 7 3 2 5 2 2" xfId="16231"/>
    <cellStyle name="Normale 3 7 3 2 5 3" xfId="16232"/>
    <cellStyle name="Normale 3 7 3 2 6" xfId="16233"/>
    <cellStyle name="Normale 3 7 3 2 6 2" xfId="16234"/>
    <cellStyle name="Normale 3 7 3 2 7" xfId="16235"/>
    <cellStyle name="Normale 3 7 3 3" xfId="16236"/>
    <cellStyle name="Normale 3 7 3 3 2" xfId="16237"/>
    <cellStyle name="Normale 3 7 3 3 2 2" xfId="16238"/>
    <cellStyle name="Normale 3 7 3 3 2 2 2" xfId="16239"/>
    <cellStyle name="Normale 3 7 3 3 2 3" xfId="16240"/>
    <cellStyle name="Normale 3 7 3 3 2 3 2" xfId="16241"/>
    <cellStyle name="Normale 3 7 3 3 2 4" xfId="16242"/>
    <cellStyle name="Normale 3 7 3 3 3" xfId="16243"/>
    <cellStyle name="Normale 3 7 3 3 3 2" xfId="16244"/>
    <cellStyle name="Normale 3 7 3 3 3 2 2" xfId="16245"/>
    <cellStyle name="Normale 3 7 3 3 3 3" xfId="16246"/>
    <cellStyle name="Normale 3 7 3 3 4" xfId="16247"/>
    <cellStyle name="Normale 3 7 3 3 4 2" xfId="16248"/>
    <cellStyle name="Normale 3 7 3 3 5" xfId="16249"/>
    <cellStyle name="Normale 3 7 3 4" xfId="16250"/>
    <cellStyle name="Normale 3 7 3 4 2" xfId="16251"/>
    <cellStyle name="Normale 3 7 3 4 2 2" xfId="16252"/>
    <cellStyle name="Normale 3 7 3 4 2 2 2" xfId="16253"/>
    <cellStyle name="Normale 3 7 3 4 2 3" xfId="16254"/>
    <cellStyle name="Normale 3 7 3 4 2 3 2" xfId="16255"/>
    <cellStyle name="Normale 3 7 3 4 2 4" xfId="16256"/>
    <cellStyle name="Normale 3 7 3 4 3" xfId="16257"/>
    <cellStyle name="Normale 3 7 3 4 3 2" xfId="16258"/>
    <cellStyle name="Normale 3 7 3 4 3 2 2" xfId="16259"/>
    <cellStyle name="Normale 3 7 3 4 3 3" xfId="16260"/>
    <cellStyle name="Normale 3 7 3 4 4" xfId="16261"/>
    <cellStyle name="Normale 3 7 3 4 4 2" xfId="16262"/>
    <cellStyle name="Normale 3 7 3 4 5" xfId="16263"/>
    <cellStyle name="Normale 3 7 3 5" xfId="16264"/>
    <cellStyle name="Normale 3 7 3 5 2" xfId="16265"/>
    <cellStyle name="Normale 3 7 3 5 2 2" xfId="16266"/>
    <cellStyle name="Normale 3 7 3 5 3" xfId="16267"/>
    <cellStyle name="Normale 3 7 3 5 3 2" xfId="16268"/>
    <cellStyle name="Normale 3 7 3 5 4" xfId="16269"/>
    <cellStyle name="Normale 3 7 3 6" xfId="16270"/>
    <cellStyle name="Normale 3 7 3 6 2" xfId="16271"/>
    <cellStyle name="Normale 3 7 3 6 2 2" xfId="16272"/>
    <cellStyle name="Normale 3 7 3 6 3" xfId="16273"/>
    <cellStyle name="Normale 3 7 3 7" xfId="16274"/>
    <cellStyle name="Normale 3 7 3 7 2" xfId="16275"/>
    <cellStyle name="Normale 3 7 3 8" xfId="16276"/>
    <cellStyle name="Normale 3 7 4" xfId="16277"/>
    <cellStyle name="Normale 3 7 4 2" xfId="16278"/>
    <cellStyle name="Normale 3 7 4 2 2" xfId="16279"/>
    <cellStyle name="Normale 3 7 4 2 2 2" xfId="16280"/>
    <cellStyle name="Normale 3 7 4 2 2 2 2" xfId="16281"/>
    <cellStyle name="Normale 3 7 4 2 2 3" xfId="16282"/>
    <cellStyle name="Normale 3 7 4 2 2 3 2" xfId="16283"/>
    <cellStyle name="Normale 3 7 4 2 2 4" xfId="16284"/>
    <cellStyle name="Normale 3 7 4 2 3" xfId="16285"/>
    <cellStyle name="Normale 3 7 4 2 3 2" xfId="16286"/>
    <cellStyle name="Normale 3 7 4 2 3 2 2" xfId="16287"/>
    <cellStyle name="Normale 3 7 4 2 3 3" xfId="16288"/>
    <cellStyle name="Normale 3 7 4 2 4" xfId="16289"/>
    <cellStyle name="Normale 3 7 4 2 4 2" xfId="16290"/>
    <cellStyle name="Normale 3 7 4 2 5" xfId="16291"/>
    <cellStyle name="Normale 3 7 4 3" xfId="16292"/>
    <cellStyle name="Normale 3 7 4 3 2" xfId="16293"/>
    <cellStyle name="Normale 3 7 4 3 2 2" xfId="16294"/>
    <cellStyle name="Normale 3 7 4 3 2 2 2" xfId="16295"/>
    <cellStyle name="Normale 3 7 4 3 2 3" xfId="16296"/>
    <cellStyle name="Normale 3 7 4 3 2 3 2" xfId="16297"/>
    <cellStyle name="Normale 3 7 4 3 2 4" xfId="16298"/>
    <cellStyle name="Normale 3 7 4 3 3" xfId="16299"/>
    <cellStyle name="Normale 3 7 4 3 3 2" xfId="16300"/>
    <cellStyle name="Normale 3 7 4 3 3 2 2" xfId="16301"/>
    <cellStyle name="Normale 3 7 4 3 3 3" xfId="16302"/>
    <cellStyle name="Normale 3 7 4 3 4" xfId="16303"/>
    <cellStyle name="Normale 3 7 4 3 4 2" xfId="16304"/>
    <cellStyle name="Normale 3 7 4 3 5" xfId="16305"/>
    <cellStyle name="Normale 3 7 4 4" xfId="16306"/>
    <cellStyle name="Normale 3 7 4 4 2" xfId="16307"/>
    <cellStyle name="Normale 3 7 4 4 2 2" xfId="16308"/>
    <cellStyle name="Normale 3 7 4 4 3" xfId="16309"/>
    <cellStyle name="Normale 3 7 4 4 3 2" xfId="16310"/>
    <cellStyle name="Normale 3 7 4 4 4" xfId="16311"/>
    <cellStyle name="Normale 3 7 4 5" xfId="16312"/>
    <cellStyle name="Normale 3 7 4 5 2" xfId="16313"/>
    <cellStyle name="Normale 3 7 4 5 2 2" xfId="16314"/>
    <cellStyle name="Normale 3 7 4 5 3" xfId="16315"/>
    <cellStyle name="Normale 3 7 4 6" xfId="16316"/>
    <cellStyle name="Normale 3 7 4 6 2" xfId="16317"/>
    <cellStyle name="Normale 3 7 4 7" xfId="16318"/>
    <cellStyle name="Normale 3 7 5" xfId="16319"/>
    <cellStyle name="Normale 3 7 5 2" xfId="16320"/>
    <cellStyle name="Normale 3 7 5 2 2" xfId="16321"/>
    <cellStyle name="Normale 3 7 5 2 2 2" xfId="16322"/>
    <cellStyle name="Normale 3 7 5 2 3" xfId="16323"/>
    <cellStyle name="Normale 3 7 5 2 3 2" xfId="16324"/>
    <cellStyle name="Normale 3 7 5 2 4" xfId="16325"/>
    <cellStyle name="Normale 3 7 5 3" xfId="16326"/>
    <cellStyle name="Normale 3 7 5 3 2" xfId="16327"/>
    <cellStyle name="Normale 3 7 5 3 2 2" xfId="16328"/>
    <cellStyle name="Normale 3 7 5 3 3" xfId="16329"/>
    <cellStyle name="Normale 3 7 5 4" xfId="16330"/>
    <cellStyle name="Normale 3 7 5 4 2" xfId="16331"/>
    <cellStyle name="Normale 3 7 5 5" xfId="16332"/>
    <cellStyle name="Normale 3 7 6" xfId="16333"/>
    <cellStyle name="Normale 3 7 6 2" xfId="16334"/>
    <cellStyle name="Normale 3 7 6 2 2" xfId="16335"/>
    <cellStyle name="Normale 3 7 6 2 2 2" xfId="16336"/>
    <cellStyle name="Normale 3 7 6 2 3" xfId="16337"/>
    <cellStyle name="Normale 3 7 6 2 3 2" xfId="16338"/>
    <cellStyle name="Normale 3 7 6 2 4" xfId="16339"/>
    <cellStyle name="Normale 3 7 6 3" xfId="16340"/>
    <cellStyle name="Normale 3 7 6 3 2" xfId="16341"/>
    <cellStyle name="Normale 3 7 6 3 2 2" xfId="16342"/>
    <cellStyle name="Normale 3 7 6 3 3" xfId="16343"/>
    <cellStyle name="Normale 3 7 6 4" xfId="16344"/>
    <cellStyle name="Normale 3 7 6 4 2" xfId="16345"/>
    <cellStyle name="Normale 3 7 6 5" xfId="16346"/>
    <cellStyle name="Normale 3 7 7" xfId="16347"/>
    <cellStyle name="Normale 3 7 7 2" xfId="16348"/>
    <cellStyle name="Normale 3 7 7 2 2" xfId="16349"/>
    <cellStyle name="Normale 3 7 7 3" xfId="16350"/>
    <cellStyle name="Normale 3 7 7 3 2" xfId="16351"/>
    <cellStyle name="Normale 3 7 7 4" xfId="16352"/>
    <cellStyle name="Normale 3 7 8" xfId="16353"/>
    <cellStyle name="Normale 3 7 8 2" xfId="16354"/>
    <cellStyle name="Normale 3 7 8 2 2" xfId="16355"/>
    <cellStyle name="Normale 3 7 8 3" xfId="16356"/>
    <cellStyle name="Normale 3 7 9" xfId="16357"/>
    <cellStyle name="Normale 3 7 9 2" xfId="16358"/>
    <cellStyle name="Normale 3 8" xfId="16359"/>
    <cellStyle name="Normale 3 8 2" xfId="16360"/>
    <cellStyle name="Normale 3 8 2 2" xfId="16361"/>
    <cellStyle name="Normale 3 8 2 2 2" xfId="16362"/>
    <cellStyle name="Normale 3 8 2 2 2 2" xfId="16363"/>
    <cellStyle name="Normale 3 8 2 2 2 2 2" xfId="16364"/>
    <cellStyle name="Normale 3 8 2 2 2 3" xfId="16365"/>
    <cellStyle name="Normale 3 8 2 2 2 3 2" xfId="16366"/>
    <cellStyle name="Normale 3 8 2 2 2 4" xfId="16367"/>
    <cellStyle name="Normale 3 8 2 2 3" xfId="16368"/>
    <cellStyle name="Normale 3 8 2 2 3 2" xfId="16369"/>
    <cellStyle name="Normale 3 8 2 2 3 2 2" xfId="16370"/>
    <cellStyle name="Normale 3 8 2 2 3 3" xfId="16371"/>
    <cellStyle name="Normale 3 8 2 2 4" xfId="16372"/>
    <cellStyle name="Normale 3 8 2 2 4 2" xfId="16373"/>
    <cellStyle name="Normale 3 8 2 2 5" xfId="16374"/>
    <cellStyle name="Normale 3 8 2 3" xfId="16375"/>
    <cellStyle name="Normale 3 8 2 3 2" xfId="16376"/>
    <cellStyle name="Normale 3 8 2 3 2 2" xfId="16377"/>
    <cellStyle name="Normale 3 8 2 3 2 2 2" xfId="16378"/>
    <cellStyle name="Normale 3 8 2 3 2 3" xfId="16379"/>
    <cellStyle name="Normale 3 8 2 3 2 3 2" xfId="16380"/>
    <cellStyle name="Normale 3 8 2 3 2 4" xfId="16381"/>
    <cellStyle name="Normale 3 8 2 3 3" xfId="16382"/>
    <cellStyle name="Normale 3 8 2 3 3 2" xfId="16383"/>
    <cellStyle name="Normale 3 8 2 3 3 2 2" xfId="16384"/>
    <cellStyle name="Normale 3 8 2 3 3 3" xfId="16385"/>
    <cellStyle name="Normale 3 8 2 3 4" xfId="16386"/>
    <cellStyle name="Normale 3 8 2 3 4 2" xfId="16387"/>
    <cellStyle name="Normale 3 8 2 3 5" xfId="16388"/>
    <cellStyle name="Normale 3 8 2 4" xfId="16389"/>
    <cellStyle name="Normale 3 8 2 4 2" xfId="16390"/>
    <cellStyle name="Normale 3 8 2 4 2 2" xfId="16391"/>
    <cellStyle name="Normale 3 8 2 4 3" xfId="16392"/>
    <cellStyle name="Normale 3 8 2 4 3 2" xfId="16393"/>
    <cellStyle name="Normale 3 8 2 4 4" xfId="16394"/>
    <cellStyle name="Normale 3 8 2 5" xfId="16395"/>
    <cellStyle name="Normale 3 8 2 5 2" xfId="16396"/>
    <cellStyle name="Normale 3 8 2 5 2 2" xfId="16397"/>
    <cellStyle name="Normale 3 8 2 5 3" xfId="16398"/>
    <cellStyle name="Normale 3 8 2 6" xfId="16399"/>
    <cellStyle name="Normale 3 8 2 6 2" xfId="16400"/>
    <cellStyle name="Normale 3 8 2 7" xfId="16401"/>
    <cellStyle name="Normale 3 8 3" xfId="16402"/>
    <cellStyle name="Normale 3 8 3 2" xfId="16403"/>
    <cellStyle name="Normale 3 8 3 2 2" xfId="16404"/>
    <cellStyle name="Normale 3 8 3 2 2 2" xfId="16405"/>
    <cellStyle name="Normale 3 8 3 2 3" xfId="16406"/>
    <cellStyle name="Normale 3 8 3 2 3 2" xfId="16407"/>
    <cellStyle name="Normale 3 8 3 2 4" xfId="16408"/>
    <cellStyle name="Normale 3 8 3 3" xfId="16409"/>
    <cellStyle name="Normale 3 8 3 3 2" xfId="16410"/>
    <cellStyle name="Normale 3 8 3 3 2 2" xfId="16411"/>
    <cellStyle name="Normale 3 8 3 3 3" xfId="16412"/>
    <cellStyle name="Normale 3 8 3 4" xfId="16413"/>
    <cellStyle name="Normale 3 8 3 4 2" xfId="16414"/>
    <cellStyle name="Normale 3 8 3 5" xfId="16415"/>
    <cellStyle name="Normale 3 8 4" xfId="16416"/>
    <cellStyle name="Normale 3 8 4 2" xfId="16417"/>
    <cellStyle name="Normale 3 8 4 2 2" xfId="16418"/>
    <cellStyle name="Normale 3 8 4 2 2 2" xfId="16419"/>
    <cellStyle name="Normale 3 8 4 2 3" xfId="16420"/>
    <cellStyle name="Normale 3 8 4 2 3 2" xfId="16421"/>
    <cellStyle name="Normale 3 8 4 2 4" xfId="16422"/>
    <cellStyle name="Normale 3 8 4 3" xfId="16423"/>
    <cellStyle name="Normale 3 8 4 3 2" xfId="16424"/>
    <cellStyle name="Normale 3 8 4 3 2 2" xfId="16425"/>
    <cellStyle name="Normale 3 8 4 3 3" xfId="16426"/>
    <cellStyle name="Normale 3 8 4 4" xfId="16427"/>
    <cellStyle name="Normale 3 8 4 4 2" xfId="16428"/>
    <cellStyle name="Normale 3 8 4 5" xfId="16429"/>
    <cellStyle name="Normale 3 8 5" xfId="16430"/>
    <cellStyle name="Normale 3 8 5 2" xfId="16431"/>
    <cellStyle name="Normale 3 8 5 2 2" xfId="16432"/>
    <cellStyle name="Normale 3 8 5 3" xfId="16433"/>
    <cellStyle name="Normale 3 8 5 3 2" xfId="16434"/>
    <cellStyle name="Normale 3 8 5 4" xfId="16435"/>
    <cellStyle name="Normale 3 8 6" xfId="16436"/>
    <cellStyle name="Normale 3 8 6 2" xfId="16437"/>
    <cellStyle name="Normale 3 8 6 2 2" xfId="16438"/>
    <cellStyle name="Normale 3 8 6 3" xfId="16439"/>
    <cellStyle name="Normale 3 8 7" xfId="16440"/>
    <cellStyle name="Normale 3 8 7 2" xfId="16441"/>
    <cellStyle name="Normale 3 8 8" xfId="16442"/>
    <cellStyle name="Normale 3 9" xfId="16443"/>
    <cellStyle name="Normale 3 9 2" xfId="16444"/>
    <cellStyle name="Normale 3 9 2 2" xfId="16445"/>
    <cellStyle name="Normale 3 9 2 2 2" xfId="16446"/>
    <cellStyle name="Normale 3 9 2 2 2 2" xfId="16447"/>
    <cellStyle name="Normale 3 9 2 2 2 2 2" xfId="16448"/>
    <cellStyle name="Normale 3 9 2 2 2 3" xfId="16449"/>
    <cellStyle name="Normale 3 9 2 2 2 3 2" xfId="16450"/>
    <cellStyle name="Normale 3 9 2 2 2 4" xfId="16451"/>
    <cellStyle name="Normale 3 9 2 2 3" xfId="16452"/>
    <cellStyle name="Normale 3 9 2 2 3 2" xfId="16453"/>
    <cellStyle name="Normale 3 9 2 2 3 2 2" xfId="16454"/>
    <cellStyle name="Normale 3 9 2 2 3 3" xfId="16455"/>
    <cellStyle name="Normale 3 9 2 2 4" xfId="16456"/>
    <cellStyle name="Normale 3 9 2 2 4 2" xfId="16457"/>
    <cellStyle name="Normale 3 9 2 2 5" xfId="16458"/>
    <cellStyle name="Normale 3 9 2 3" xfId="16459"/>
    <cellStyle name="Normale 3 9 2 3 2" xfId="16460"/>
    <cellStyle name="Normale 3 9 2 3 2 2" xfId="16461"/>
    <cellStyle name="Normale 3 9 2 3 2 2 2" xfId="16462"/>
    <cellStyle name="Normale 3 9 2 3 2 3" xfId="16463"/>
    <cellStyle name="Normale 3 9 2 3 2 3 2" xfId="16464"/>
    <cellStyle name="Normale 3 9 2 3 2 4" xfId="16465"/>
    <cellStyle name="Normale 3 9 2 3 3" xfId="16466"/>
    <cellStyle name="Normale 3 9 2 3 3 2" xfId="16467"/>
    <cellStyle name="Normale 3 9 2 3 3 2 2" xfId="16468"/>
    <cellStyle name="Normale 3 9 2 3 3 3" xfId="16469"/>
    <cellStyle name="Normale 3 9 2 3 4" xfId="16470"/>
    <cellStyle name="Normale 3 9 2 3 4 2" xfId="16471"/>
    <cellStyle name="Normale 3 9 2 3 5" xfId="16472"/>
    <cellStyle name="Normale 3 9 2 4" xfId="16473"/>
    <cellStyle name="Normale 3 9 2 4 2" xfId="16474"/>
    <cellStyle name="Normale 3 9 2 4 2 2" xfId="16475"/>
    <cellStyle name="Normale 3 9 2 4 3" xfId="16476"/>
    <cellStyle name="Normale 3 9 2 4 3 2" xfId="16477"/>
    <cellStyle name="Normale 3 9 2 4 4" xfId="16478"/>
    <cellStyle name="Normale 3 9 2 5" xfId="16479"/>
    <cellStyle name="Normale 3 9 2 5 2" xfId="16480"/>
    <cellStyle name="Normale 3 9 2 5 2 2" xfId="16481"/>
    <cellStyle name="Normale 3 9 2 5 3" xfId="16482"/>
    <cellStyle name="Normale 3 9 2 6" xfId="16483"/>
    <cellStyle name="Normale 3 9 2 6 2" xfId="16484"/>
    <cellStyle name="Normale 3 9 2 7" xfId="16485"/>
    <cellStyle name="Normale 3 9 3" xfId="16486"/>
    <cellStyle name="Normale 3 9 3 2" xfId="16487"/>
    <cellStyle name="Normale 3 9 3 2 2" xfId="16488"/>
    <cellStyle name="Normale 3 9 3 2 2 2" xfId="16489"/>
    <cellStyle name="Normale 3 9 3 2 3" xfId="16490"/>
    <cellStyle name="Normale 3 9 3 2 3 2" xfId="16491"/>
    <cellStyle name="Normale 3 9 3 2 4" xfId="16492"/>
    <cellStyle name="Normale 3 9 3 3" xfId="16493"/>
    <cellStyle name="Normale 3 9 3 3 2" xfId="16494"/>
    <cellStyle name="Normale 3 9 3 3 2 2" xfId="16495"/>
    <cellStyle name="Normale 3 9 3 3 3" xfId="16496"/>
    <cellStyle name="Normale 3 9 3 4" xfId="16497"/>
    <cellStyle name="Normale 3 9 3 4 2" xfId="16498"/>
    <cellStyle name="Normale 3 9 3 5" xfId="16499"/>
    <cellStyle name="Normale 3 9 4" xfId="16500"/>
    <cellStyle name="Normale 3 9 4 2" xfId="16501"/>
    <cellStyle name="Normale 3 9 4 2 2" xfId="16502"/>
    <cellStyle name="Normale 3 9 4 2 2 2" xfId="16503"/>
    <cellStyle name="Normale 3 9 4 2 3" xfId="16504"/>
    <cellStyle name="Normale 3 9 4 2 3 2" xfId="16505"/>
    <cellStyle name="Normale 3 9 4 2 4" xfId="16506"/>
    <cellStyle name="Normale 3 9 4 3" xfId="16507"/>
    <cellStyle name="Normale 3 9 4 3 2" xfId="16508"/>
    <cellStyle name="Normale 3 9 4 3 2 2" xfId="16509"/>
    <cellStyle name="Normale 3 9 4 3 3" xfId="16510"/>
    <cellStyle name="Normale 3 9 4 4" xfId="16511"/>
    <cellStyle name="Normale 3 9 4 4 2" xfId="16512"/>
    <cellStyle name="Normale 3 9 4 5" xfId="16513"/>
    <cellStyle name="Normale 3 9 5" xfId="16514"/>
    <cellStyle name="Normale 3 9 5 2" xfId="16515"/>
    <cellStyle name="Normale 3 9 5 2 2" xfId="16516"/>
    <cellStyle name="Normale 3 9 5 3" xfId="16517"/>
    <cellStyle name="Normale 3 9 5 3 2" xfId="16518"/>
    <cellStyle name="Normale 3 9 5 4" xfId="16519"/>
    <cellStyle name="Normale 3 9 6" xfId="16520"/>
    <cellStyle name="Normale 3 9 6 2" xfId="16521"/>
    <cellStyle name="Normale 3 9 6 2 2" xfId="16522"/>
    <cellStyle name="Normale 3 9 6 3" xfId="16523"/>
    <cellStyle name="Normale 3 9 7" xfId="16524"/>
    <cellStyle name="Normale 3 9 7 2" xfId="16525"/>
    <cellStyle name="Normale 3 9 8" xfId="16526"/>
    <cellStyle name="Normale 4" xfId="16527"/>
    <cellStyle name="normálne_Hárok1" xfId="16528"/>
    <cellStyle name="Prozent 2" xfId="16529"/>
    <cellStyle name="Prozent 2 2" xfId="16530"/>
    <cellStyle name="Prozent 2 2 2" xfId="16531"/>
    <cellStyle name="Prozent 2 2 2 2" xfId="16532"/>
    <cellStyle name="Prozent 2 2 3" xfId="16533"/>
    <cellStyle name="Prozent 2 2 3 2" xfId="16534"/>
    <cellStyle name="Prozent 2 2 4" xfId="16535"/>
    <cellStyle name="Prozent 2 3" xfId="16536"/>
    <cellStyle name="Prozent 2 3 2" xfId="16537"/>
    <cellStyle name="Prozent 2 3 2 2" xfId="16538"/>
    <cellStyle name="Prozent 2 3 3" xfId="16539"/>
    <cellStyle name="Prozent 2 4" xfId="16540"/>
    <cellStyle name="Prozent 2 4 2" xfId="16541"/>
    <cellStyle name="Prozent 2 5" xfId="16542"/>
    <cellStyle name="Standard" xfId="0" builtinId="0"/>
    <cellStyle name="Standard 10" xfId="16543"/>
    <cellStyle name="Standard 11" xfId="16544"/>
    <cellStyle name="Standard 12" xfId="16545"/>
    <cellStyle name="Standard 13" xfId="16546"/>
    <cellStyle name="Standard 14" xfId="16547"/>
    <cellStyle name="Standard 15" xfId="16548"/>
    <cellStyle name="Standard 16" xfId="16549"/>
    <cellStyle name="Standard 16 10" xfId="16550"/>
    <cellStyle name="Standard 16 10 2" xfId="16551"/>
    <cellStyle name="Standard 16 10 2 2" xfId="16552"/>
    <cellStyle name="Standard 16 10 2 2 2" xfId="16553"/>
    <cellStyle name="Standard 16 10 2 3" xfId="16554"/>
    <cellStyle name="Standard 16 10 2 3 2" xfId="16555"/>
    <cellStyle name="Standard 16 10 2 4" xfId="16556"/>
    <cellStyle name="Standard 16 10 3" xfId="16557"/>
    <cellStyle name="Standard 16 10 3 2" xfId="16558"/>
    <cellStyle name="Standard 16 10 3 2 2" xfId="16559"/>
    <cellStyle name="Standard 16 10 3 3" xfId="16560"/>
    <cellStyle name="Standard 16 10 4" xfId="16561"/>
    <cellStyle name="Standard 16 10 4 2" xfId="16562"/>
    <cellStyle name="Standard 16 10 5" xfId="16563"/>
    <cellStyle name="Standard 16 11" xfId="16564"/>
    <cellStyle name="Standard 16 11 2" xfId="16565"/>
    <cellStyle name="Standard 16 11 2 2" xfId="16566"/>
    <cellStyle name="Standard 16 11 2 2 2" xfId="16567"/>
    <cellStyle name="Standard 16 11 2 3" xfId="16568"/>
    <cellStyle name="Standard 16 11 2 3 2" xfId="16569"/>
    <cellStyle name="Standard 16 11 2 4" xfId="16570"/>
    <cellStyle name="Standard 16 11 3" xfId="16571"/>
    <cellStyle name="Standard 16 11 3 2" xfId="16572"/>
    <cellStyle name="Standard 16 11 3 2 2" xfId="16573"/>
    <cellStyle name="Standard 16 11 3 3" xfId="16574"/>
    <cellStyle name="Standard 16 11 4" xfId="16575"/>
    <cellStyle name="Standard 16 11 4 2" xfId="16576"/>
    <cellStyle name="Standard 16 11 5" xfId="16577"/>
    <cellStyle name="Standard 16 12" xfId="16578"/>
    <cellStyle name="Standard 16 12 2" xfId="16579"/>
    <cellStyle name="Standard 16 12 2 2" xfId="16580"/>
    <cellStyle name="Standard 16 12 3" xfId="16581"/>
    <cellStyle name="Standard 16 12 3 2" xfId="16582"/>
    <cellStyle name="Standard 16 12 4" xfId="16583"/>
    <cellStyle name="Standard 16 13" xfId="16584"/>
    <cellStyle name="Standard 16 13 2" xfId="16585"/>
    <cellStyle name="Standard 16 13 2 2" xfId="16586"/>
    <cellStyle name="Standard 16 13 3" xfId="16587"/>
    <cellStyle name="Standard 16 13 3 2" xfId="16588"/>
    <cellStyle name="Standard 16 13 4" xfId="16589"/>
    <cellStyle name="Standard 16 14" xfId="16590"/>
    <cellStyle name="Standard 16 14 2" xfId="16591"/>
    <cellStyle name="Standard 16 14 2 2" xfId="16592"/>
    <cellStyle name="Standard 16 14 3" xfId="16593"/>
    <cellStyle name="Standard 16 14 3 2" xfId="16594"/>
    <cellStyle name="Standard 16 14 4" xfId="16595"/>
    <cellStyle name="Standard 16 15" xfId="16596"/>
    <cellStyle name="Standard 16 15 2" xfId="16597"/>
    <cellStyle name="Standard 16 15 2 2" xfId="16598"/>
    <cellStyle name="Standard 16 15 3" xfId="16599"/>
    <cellStyle name="Standard 16 16" xfId="16600"/>
    <cellStyle name="Standard 16 16 2" xfId="16601"/>
    <cellStyle name="Standard 16 17" xfId="16602"/>
    <cellStyle name="Standard 16 2" xfId="16603"/>
    <cellStyle name="Standard 16 2 10" xfId="16604"/>
    <cellStyle name="Standard 16 2 10 2" xfId="16605"/>
    <cellStyle name="Standard 16 2 10 2 2" xfId="16606"/>
    <cellStyle name="Standard 16 2 10 2 2 2" xfId="16607"/>
    <cellStyle name="Standard 16 2 10 2 3" xfId="16608"/>
    <cellStyle name="Standard 16 2 10 2 3 2" xfId="16609"/>
    <cellStyle name="Standard 16 2 10 2 4" xfId="16610"/>
    <cellStyle name="Standard 16 2 10 3" xfId="16611"/>
    <cellStyle name="Standard 16 2 10 3 2" xfId="16612"/>
    <cellStyle name="Standard 16 2 10 3 2 2" xfId="16613"/>
    <cellStyle name="Standard 16 2 10 3 3" xfId="16614"/>
    <cellStyle name="Standard 16 2 10 4" xfId="16615"/>
    <cellStyle name="Standard 16 2 10 4 2" xfId="16616"/>
    <cellStyle name="Standard 16 2 10 5" xfId="16617"/>
    <cellStyle name="Standard 16 2 11" xfId="16618"/>
    <cellStyle name="Standard 16 2 11 2" xfId="16619"/>
    <cellStyle name="Standard 16 2 11 2 2" xfId="16620"/>
    <cellStyle name="Standard 16 2 11 3" xfId="16621"/>
    <cellStyle name="Standard 16 2 11 3 2" xfId="16622"/>
    <cellStyle name="Standard 16 2 11 4" xfId="16623"/>
    <cellStyle name="Standard 16 2 12" xfId="16624"/>
    <cellStyle name="Standard 16 2 12 2" xfId="16625"/>
    <cellStyle name="Standard 16 2 12 2 2" xfId="16626"/>
    <cellStyle name="Standard 16 2 12 3" xfId="16627"/>
    <cellStyle name="Standard 16 2 12 3 2" xfId="16628"/>
    <cellStyle name="Standard 16 2 12 4" xfId="16629"/>
    <cellStyle name="Standard 16 2 13" xfId="16630"/>
    <cellStyle name="Standard 16 2 13 2" xfId="16631"/>
    <cellStyle name="Standard 16 2 13 2 2" xfId="16632"/>
    <cellStyle name="Standard 16 2 13 3" xfId="16633"/>
    <cellStyle name="Standard 16 2 13 3 2" xfId="16634"/>
    <cellStyle name="Standard 16 2 13 4" xfId="16635"/>
    <cellStyle name="Standard 16 2 14" xfId="16636"/>
    <cellStyle name="Standard 16 2 14 2" xfId="16637"/>
    <cellStyle name="Standard 16 2 14 2 2" xfId="16638"/>
    <cellStyle name="Standard 16 2 14 3" xfId="16639"/>
    <cellStyle name="Standard 16 2 15" xfId="16640"/>
    <cellStyle name="Standard 16 2 15 2" xfId="16641"/>
    <cellStyle name="Standard 16 2 16" xfId="16642"/>
    <cellStyle name="Standard 16 2 2" xfId="16643"/>
    <cellStyle name="Standard 16 2 2 10" xfId="16644"/>
    <cellStyle name="Standard 16 2 2 10 2" xfId="16645"/>
    <cellStyle name="Standard 16 2 2 10 2 2" xfId="16646"/>
    <cellStyle name="Standard 16 2 2 10 2 2 2" xfId="16647"/>
    <cellStyle name="Standard 16 2 2 10 2 3" xfId="16648"/>
    <cellStyle name="Standard 16 2 2 10 2 3 2" xfId="16649"/>
    <cellStyle name="Standard 16 2 2 10 2 4" xfId="16650"/>
    <cellStyle name="Standard 16 2 2 10 3" xfId="16651"/>
    <cellStyle name="Standard 16 2 2 10 3 2" xfId="16652"/>
    <cellStyle name="Standard 16 2 2 10 3 2 2" xfId="16653"/>
    <cellStyle name="Standard 16 2 2 10 3 3" xfId="16654"/>
    <cellStyle name="Standard 16 2 2 10 4" xfId="16655"/>
    <cellStyle name="Standard 16 2 2 10 4 2" xfId="16656"/>
    <cellStyle name="Standard 16 2 2 10 5" xfId="16657"/>
    <cellStyle name="Standard 16 2 2 11" xfId="16658"/>
    <cellStyle name="Standard 16 2 2 11 2" xfId="16659"/>
    <cellStyle name="Standard 16 2 2 11 2 2" xfId="16660"/>
    <cellStyle name="Standard 16 2 2 11 3" xfId="16661"/>
    <cellStyle name="Standard 16 2 2 11 3 2" xfId="16662"/>
    <cellStyle name="Standard 16 2 2 11 4" xfId="16663"/>
    <cellStyle name="Standard 16 2 2 12" xfId="16664"/>
    <cellStyle name="Standard 16 2 2 12 2" xfId="16665"/>
    <cellStyle name="Standard 16 2 2 12 2 2" xfId="16666"/>
    <cellStyle name="Standard 16 2 2 12 3" xfId="16667"/>
    <cellStyle name="Standard 16 2 2 12 3 2" xfId="16668"/>
    <cellStyle name="Standard 16 2 2 12 4" xfId="16669"/>
    <cellStyle name="Standard 16 2 2 13" xfId="16670"/>
    <cellStyle name="Standard 16 2 2 13 2" xfId="16671"/>
    <cellStyle name="Standard 16 2 2 13 2 2" xfId="16672"/>
    <cellStyle name="Standard 16 2 2 13 3" xfId="16673"/>
    <cellStyle name="Standard 16 2 2 13 3 2" xfId="16674"/>
    <cellStyle name="Standard 16 2 2 13 4" xfId="16675"/>
    <cellStyle name="Standard 16 2 2 14" xfId="16676"/>
    <cellStyle name="Standard 16 2 2 14 2" xfId="16677"/>
    <cellStyle name="Standard 16 2 2 14 2 2" xfId="16678"/>
    <cellStyle name="Standard 16 2 2 14 3" xfId="16679"/>
    <cellStyle name="Standard 16 2 2 15" xfId="16680"/>
    <cellStyle name="Standard 16 2 2 15 2" xfId="16681"/>
    <cellStyle name="Standard 16 2 2 16" xfId="16682"/>
    <cellStyle name="Standard 16 2 2 2" xfId="16683"/>
    <cellStyle name="Standard 16 2 2 2 10" xfId="16684"/>
    <cellStyle name="Standard 16 2 2 2 10 2" xfId="16685"/>
    <cellStyle name="Standard 16 2 2 2 10 2 2" xfId="16686"/>
    <cellStyle name="Standard 16 2 2 2 10 3" xfId="16687"/>
    <cellStyle name="Standard 16 2 2 2 10 3 2" xfId="16688"/>
    <cellStyle name="Standard 16 2 2 2 10 4" xfId="16689"/>
    <cellStyle name="Standard 16 2 2 2 11" xfId="16690"/>
    <cellStyle name="Standard 16 2 2 2 11 2" xfId="16691"/>
    <cellStyle name="Standard 16 2 2 2 11 2 2" xfId="16692"/>
    <cellStyle name="Standard 16 2 2 2 11 3" xfId="16693"/>
    <cellStyle name="Standard 16 2 2 2 11 3 2" xfId="16694"/>
    <cellStyle name="Standard 16 2 2 2 11 4" xfId="16695"/>
    <cellStyle name="Standard 16 2 2 2 12" xfId="16696"/>
    <cellStyle name="Standard 16 2 2 2 12 2" xfId="16697"/>
    <cellStyle name="Standard 16 2 2 2 12 2 2" xfId="16698"/>
    <cellStyle name="Standard 16 2 2 2 12 3" xfId="16699"/>
    <cellStyle name="Standard 16 2 2 2 12 3 2" xfId="16700"/>
    <cellStyle name="Standard 16 2 2 2 12 4" xfId="16701"/>
    <cellStyle name="Standard 16 2 2 2 13" xfId="16702"/>
    <cellStyle name="Standard 16 2 2 2 13 2" xfId="16703"/>
    <cellStyle name="Standard 16 2 2 2 13 2 2" xfId="16704"/>
    <cellStyle name="Standard 16 2 2 2 13 3" xfId="16705"/>
    <cellStyle name="Standard 16 2 2 2 14" xfId="16706"/>
    <cellStyle name="Standard 16 2 2 2 14 2" xfId="16707"/>
    <cellStyle name="Standard 16 2 2 2 15" xfId="16708"/>
    <cellStyle name="Standard 16 2 2 2 2" xfId="16709"/>
    <cellStyle name="Standard 16 2 2 2 2 10" xfId="16710"/>
    <cellStyle name="Standard 16 2 2 2 2 10 2" xfId="16711"/>
    <cellStyle name="Standard 16 2 2 2 2 10 2 2" xfId="16712"/>
    <cellStyle name="Standard 16 2 2 2 2 10 3" xfId="16713"/>
    <cellStyle name="Standard 16 2 2 2 2 10 3 2" xfId="16714"/>
    <cellStyle name="Standard 16 2 2 2 2 10 4" xfId="16715"/>
    <cellStyle name="Standard 16 2 2 2 2 11" xfId="16716"/>
    <cellStyle name="Standard 16 2 2 2 2 11 2" xfId="16717"/>
    <cellStyle name="Standard 16 2 2 2 2 11 2 2" xfId="16718"/>
    <cellStyle name="Standard 16 2 2 2 2 11 3" xfId="16719"/>
    <cellStyle name="Standard 16 2 2 2 2 11 3 2" xfId="16720"/>
    <cellStyle name="Standard 16 2 2 2 2 11 4" xfId="16721"/>
    <cellStyle name="Standard 16 2 2 2 2 12" xfId="16722"/>
    <cellStyle name="Standard 16 2 2 2 2 12 2" xfId="16723"/>
    <cellStyle name="Standard 16 2 2 2 2 12 2 2" xfId="16724"/>
    <cellStyle name="Standard 16 2 2 2 2 12 3" xfId="16725"/>
    <cellStyle name="Standard 16 2 2 2 2 13" xfId="16726"/>
    <cellStyle name="Standard 16 2 2 2 2 13 2" xfId="16727"/>
    <cellStyle name="Standard 16 2 2 2 2 14" xfId="16728"/>
    <cellStyle name="Standard 16 2 2 2 2 2" xfId="16729"/>
    <cellStyle name="Standard 16 2 2 2 2 2 10" xfId="16730"/>
    <cellStyle name="Standard 16 2 2 2 2 2 10 2" xfId="16731"/>
    <cellStyle name="Standard 16 2 2 2 2 2 10 2 2" xfId="16732"/>
    <cellStyle name="Standard 16 2 2 2 2 2 10 3" xfId="16733"/>
    <cellStyle name="Standard 16 2 2 2 2 2 10 3 2" xfId="16734"/>
    <cellStyle name="Standard 16 2 2 2 2 2 10 4" xfId="16735"/>
    <cellStyle name="Standard 16 2 2 2 2 2 11" xfId="16736"/>
    <cellStyle name="Standard 16 2 2 2 2 2 11 2" xfId="16737"/>
    <cellStyle name="Standard 16 2 2 2 2 2 11 2 2" xfId="16738"/>
    <cellStyle name="Standard 16 2 2 2 2 2 11 3" xfId="16739"/>
    <cellStyle name="Standard 16 2 2 2 2 2 12" xfId="16740"/>
    <cellStyle name="Standard 16 2 2 2 2 2 12 2" xfId="16741"/>
    <cellStyle name="Standard 16 2 2 2 2 2 13" xfId="16742"/>
    <cellStyle name="Standard 16 2 2 2 2 2 2" xfId="16743"/>
    <cellStyle name="Standard 16 2 2 2 2 2 2 10" xfId="16744"/>
    <cellStyle name="Standard 16 2 2 2 2 2 2 2" xfId="16745"/>
    <cellStyle name="Standard 16 2 2 2 2 2 2 2 2" xfId="16746"/>
    <cellStyle name="Standard 16 2 2 2 2 2 2 2 2 2" xfId="16747"/>
    <cellStyle name="Standard 16 2 2 2 2 2 2 2 2 2 2" xfId="16748"/>
    <cellStyle name="Standard 16 2 2 2 2 2 2 2 2 2 2 2" xfId="16749"/>
    <cellStyle name="Standard 16 2 2 2 2 2 2 2 2 2 2 2 2" xfId="16750"/>
    <cellStyle name="Standard 16 2 2 2 2 2 2 2 2 2 2 3" xfId="16751"/>
    <cellStyle name="Standard 16 2 2 2 2 2 2 2 2 2 2 3 2" xfId="16752"/>
    <cellStyle name="Standard 16 2 2 2 2 2 2 2 2 2 2 4" xfId="16753"/>
    <cellStyle name="Standard 16 2 2 2 2 2 2 2 2 2 3" xfId="16754"/>
    <cellStyle name="Standard 16 2 2 2 2 2 2 2 2 2 3 2" xfId="16755"/>
    <cellStyle name="Standard 16 2 2 2 2 2 2 2 2 2 3 2 2" xfId="16756"/>
    <cellStyle name="Standard 16 2 2 2 2 2 2 2 2 2 3 3" xfId="16757"/>
    <cellStyle name="Standard 16 2 2 2 2 2 2 2 2 2 4" xfId="16758"/>
    <cellStyle name="Standard 16 2 2 2 2 2 2 2 2 2 4 2" xfId="16759"/>
    <cellStyle name="Standard 16 2 2 2 2 2 2 2 2 2 5" xfId="16760"/>
    <cellStyle name="Standard 16 2 2 2 2 2 2 2 2 3" xfId="16761"/>
    <cellStyle name="Standard 16 2 2 2 2 2 2 2 2 3 2" xfId="16762"/>
    <cellStyle name="Standard 16 2 2 2 2 2 2 2 2 3 2 2" xfId="16763"/>
    <cellStyle name="Standard 16 2 2 2 2 2 2 2 2 3 2 2 2" xfId="16764"/>
    <cellStyle name="Standard 16 2 2 2 2 2 2 2 2 3 2 3" xfId="16765"/>
    <cellStyle name="Standard 16 2 2 2 2 2 2 2 2 3 2 3 2" xfId="16766"/>
    <cellStyle name="Standard 16 2 2 2 2 2 2 2 2 3 2 4" xfId="16767"/>
    <cellStyle name="Standard 16 2 2 2 2 2 2 2 2 3 3" xfId="16768"/>
    <cellStyle name="Standard 16 2 2 2 2 2 2 2 2 3 3 2" xfId="16769"/>
    <cellStyle name="Standard 16 2 2 2 2 2 2 2 2 3 3 2 2" xfId="16770"/>
    <cellStyle name="Standard 16 2 2 2 2 2 2 2 2 3 3 3" xfId="16771"/>
    <cellStyle name="Standard 16 2 2 2 2 2 2 2 2 3 4" xfId="16772"/>
    <cellStyle name="Standard 16 2 2 2 2 2 2 2 2 3 4 2" xfId="16773"/>
    <cellStyle name="Standard 16 2 2 2 2 2 2 2 2 3 5" xfId="16774"/>
    <cellStyle name="Standard 16 2 2 2 2 2 2 2 2 4" xfId="16775"/>
    <cellStyle name="Standard 16 2 2 2 2 2 2 2 2 4 2" xfId="16776"/>
    <cellStyle name="Standard 16 2 2 2 2 2 2 2 2 4 2 2" xfId="16777"/>
    <cellStyle name="Standard 16 2 2 2 2 2 2 2 2 4 3" xfId="16778"/>
    <cellStyle name="Standard 16 2 2 2 2 2 2 2 2 4 3 2" xfId="16779"/>
    <cellStyle name="Standard 16 2 2 2 2 2 2 2 2 4 4" xfId="16780"/>
    <cellStyle name="Standard 16 2 2 2 2 2 2 2 2 5" xfId="16781"/>
    <cellStyle name="Standard 16 2 2 2 2 2 2 2 2 5 2" xfId="16782"/>
    <cellStyle name="Standard 16 2 2 2 2 2 2 2 2 5 2 2" xfId="16783"/>
    <cellStyle name="Standard 16 2 2 2 2 2 2 2 2 5 3" xfId="16784"/>
    <cellStyle name="Standard 16 2 2 2 2 2 2 2 2 6" xfId="16785"/>
    <cellStyle name="Standard 16 2 2 2 2 2 2 2 2 6 2" xfId="16786"/>
    <cellStyle name="Standard 16 2 2 2 2 2 2 2 2 7" xfId="16787"/>
    <cellStyle name="Standard 16 2 2 2 2 2 2 2 3" xfId="16788"/>
    <cellStyle name="Standard 16 2 2 2 2 2 2 2 3 2" xfId="16789"/>
    <cellStyle name="Standard 16 2 2 2 2 2 2 2 3 2 2" xfId="16790"/>
    <cellStyle name="Standard 16 2 2 2 2 2 2 2 3 2 2 2" xfId="16791"/>
    <cellStyle name="Standard 16 2 2 2 2 2 2 2 3 2 3" xfId="16792"/>
    <cellStyle name="Standard 16 2 2 2 2 2 2 2 3 2 3 2" xfId="16793"/>
    <cellStyle name="Standard 16 2 2 2 2 2 2 2 3 2 4" xfId="16794"/>
    <cellStyle name="Standard 16 2 2 2 2 2 2 2 3 3" xfId="16795"/>
    <cellStyle name="Standard 16 2 2 2 2 2 2 2 3 3 2" xfId="16796"/>
    <cellStyle name="Standard 16 2 2 2 2 2 2 2 3 3 2 2" xfId="16797"/>
    <cellStyle name="Standard 16 2 2 2 2 2 2 2 3 3 3" xfId="16798"/>
    <cellStyle name="Standard 16 2 2 2 2 2 2 2 3 4" xfId="16799"/>
    <cellStyle name="Standard 16 2 2 2 2 2 2 2 3 4 2" xfId="16800"/>
    <cellStyle name="Standard 16 2 2 2 2 2 2 2 3 5" xfId="16801"/>
    <cellStyle name="Standard 16 2 2 2 2 2 2 2 4" xfId="16802"/>
    <cellStyle name="Standard 16 2 2 2 2 2 2 2 4 2" xfId="16803"/>
    <cellStyle name="Standard 16 2 2 2 2 2 2 2 4 2 2" xfId="16804"/>
    <cellStyle name="Standard 16 2 2 2 2 2 2 2 4 2 2 2" xfId="16805"/>
    <cellStyle name="Standard 16 2 2 2 2 2 2 2 4 2 3" xfId="16806"/>
    <cellStyle name="Standard 16 2 2 2 2 2 2 2 4 2 3 2" xfId="16807"/>
    <cellStyle name="Standard 16 2 2 2 2 2 2 2 4 2 4" xfId="16808"/>
    <cellStyle name="Standard 16 2 2 2 2 2 2 2 4 3" xfId="16809"/>
    <cellStyle name="Standard 16 2 2 2 2 2 2 2 4 3 2" xfId="16810"/>
    <cellStyle name="Standard 16 2 2 2 2 2 2 2 4 3 2 2" xfId="16811"/>
    <cellStyle name="Standard 16 2 2 2 2 2 2 2 4 3 3" xfId="16812"/>
    <cellStyle name="Standard 16 2 2 2 2 2 2 2 4 4" xfId="16813"/>
    <cellStyle name="Standard 16 2 2 2 2 2 2 2 4 4 2" xfId="16814"/>
    <cellStyle name="Standard 16 2 2 2 2 2 2 2 4 5" xfId="16815"/>
    <cellStyle name="Standard 16 2 2 2 2 2 2 2 5" xfId="16816"/>
    <cellStyle name="Standard 16 2 2 2 2 2 2 2 5 2" xfId="16817"/>
    <cellStyle name="Standard 16 2 2 2 2 2 2 2 5 2 2" xfId="16818"/>
    <cellStyle name="Standard 16 2 2 2 2 2 2 2 5 3" xfId="16819"/>
    <cellStyle name="Standard 16 2 2 2 2 2 2 2 5 3 2" xfId="16820"/>
    <cellStyle name="Standard 16 2 2 2 2 2 2 2 5 4" xfId="16821"/>
    <cellStyle name="Standard 16 2 2 2 2 2 2 2 6" xfId="16822"/>
    <cellStyle name="Standard 16 2 2 2 2 2 2 2 6 2" xfId="16823"/>
    <cellStyle name="Standard 16 2 2 2 2 2 2 2 6 2 2" xfId="16824"/>
    <cellStyle name="Standard 16 2 2 2 2 2 2 2 6 3" xfId="16825"/>
    <cellStyle name="Standard 16 2 2 2 2 2 2 2 7" xfId="16826"/>
    <cellStyle name="Standard 16 2 2 2 2 2 2 2 7 2" xfId="16827"/>
    <cellStyle name="Standard 16 2 2 2 2 2 2 2 8" xfId="16828"/>
    <cellStyle name="Standard 16 2 2 2 2 2 2 3" xfId="16829"/>
    <cellStyle name="Standard 16 2 2 2 2 2 2 3 2" xfId="16830"/>
    <cellStyle name="Standard 16 2 2 2 2 2 2 3 2 2" xfId="16831"/>
    <cellStyle name="Standard 16 2 2 2 2 2 2 3 2 2 2" xfId="16832"/>
    <cellStyle name="Standard 16 2 2 2 2 2 2 3 2 2 2 2" xfId="16833"/>
    <cellStyle name="Standard 16 2 2 2 2 2 2 3 2 2 2 2 2" xfId="16834"/>
    <cellStyle name="Standard 16 2 2 2 2 2 2 3 2 2 2 3" xfId="16835"/>
    <cellStyle name="Standard 16 2 2 2 2 2 2 3 2 2 2 3 2" xfId="16836"/>
    <cellStyle name="Standard 16 2 2 2 2 2 2 3 2 2 2 4" xfId="16837"/>
    <cellStyle name="Standard 16 2 2 2 2 2 2 3 2 2 3" xfId="16838"/>
    <cellStyle name="Standard 16 2 2 2 2 2 2 3 2 2 3 2" xfId="16839"/>
    <cellStyle name="Standard 16 2 2 2 2 2 2 3 2 2 3 2 2" xfId="16840"/>
    <cellStyle name="Standard 16 2 2 2 2 2 2 3 2 2 3 3" xfId="16841"/>
    <cellStyle name="Standard 16 2 2 2 2 2 2 3 2 2 4" xfId="16842"/>
    <cellStyle name="Standard 16 2 2 2 2 2 2 3 2 2 4 2" xfId="16843"/>
    <cellStyle name="Standard 16 2 2 2 2 2 2 3 2 2 5" xfId="16844"/>
    <cellStyle name="Standard 16 2 2 2 2 2 2 3 2 3" xfId="16845"/>
    <cellStyle name="Standard 16 2 2 2 2 2 2 3 2 3 2" xfId="16846"/>
    <cellStyle name="Standard 16 2 2 2 2 2 2 3 2 3 2 2" xfId="16847"/>
    <cellStyle name="Standard 16 2 2 2 2 2 2 3 2 3 2 2 2" xfId="16848"/>
    <cellStyle name="Standard 16 2 2 2 2 2 2 3 2 3 2 3" xfId="16849"/>
    <cellStyle name="Standard 16 2 2 2 2 2 2 3 2 3 2 3 2" xfId="16850"/>
    <cellStyle name="Standard 16 2 2 2 2 2 2 3 2 3 2 4" xfId="16851"/>
    <cellStyle name="Standard 16 2 2 2 2 2 2 3 2 3 3" xfId="16852"/>
    <cellStyle name="Standard 16 2 2 2 2 2 2 3 2 3 3 2" xfId="16853"/>
    <cellStyle name="Standard 16 2 2 2 2 2 2 3 2 3 3 2 2" xfId="16854"/>
    <cellStyle name="Standard 16 2 2 2 2 2 2 3 2 3 3 3" xfId="16855"/>
    <cellStyle name="Standard 16 2 2 2 2 2 2 3 2 3 4" xfId="16856"/>
    <cellStyle name="Standard 16 2 2 2 2 2 2 3 2 3 4 2" xfId="16857"/>
    <cellStyle name="Standard 16 2 2 2 2 2 2 3 2 3 5" xfId="16858"/>
    <cellStyle name="Standard 16 2 2 2 2 2 2 3 2 4" xfId="16859"/>
    <cellStyle name="Standard 16 2 2 2 2 2 2 3 2 4 2" xfId="16860"/>
    <cellStyle name="Standard 16 2 2 2 2 2 2 3 2 4 2 2" xfId="16861"/>
    <cellStyle name="Standard 16 2 2 2 2 2 2 3 2 4 3" xfId="16862"/>
    <cellStyle name="Standard 16 2 2 2 2 2 2 3 2 4 3 2" xfId="16863"/>
    <cellStyle name="Standard 16 2 2 2 2 2 2 3 2 4 4" xfId="16864"/>
    <cellStyle name="Standard 16 2 2 2 2 2 2 3 2 5" xfId="16865"/>
    <cellStyle name="Standard 16 2 2 2 2 2 2 3 2 5 2" xfId="16866"/>
    <cellStyle name="Standard 16 2 2 2 2 2 2 3 2 5 2 2" xfId="16867"/>
    <cellStyle name="Standard 16 2 2 2 2 2 2 3 2 5 3" xfId="16868"/>
    <cellStyle name="Standard 16 2 2 2 2 2 2 3 2 6" xfId="16869"/>
    <cellStyle name="Standard 16 2 2 2 2 2 2 3 2 6 2" xfId="16870"/>
    <cellStyle name="Standard 16 2 2 2 2 2 2 3 2 7" xfId="16871"/>
    <cellStyle name="Standard 16 2 2 2 2 2 2 3 3" xfId="16872"/>
    <cellStyle name="Standard 16 2 2 2 2 2 2 3 3 2" xfId="16873"/>
    <cellStyle name="Standard 16 2 2 2 2 2 2 3 3 2 2" xfId="16874"/>
    <cellStyle name="Standard 16 2 2 2 2 2 2 3 3 2 2 2" xfId="16875"/>
    <cellStyle name="Standard 16 2 2 2 2 2 2 3 3 2 3" xfId="16876"/>
    <cellStyle name="Standard 16 2 2 2 2 2 2 3 3 2 3 2" xfId="16877"/>
    <cellStyle name="Standard 16 2 2 2 2 2 2 3 3 2 4" xfId="16878"/>
    <cellStyle name="Standard 16 2 2 2 2 2 2 3 3 3" xfId="16879"/>
    <cellStyle name="Standard 16 2 2 2 2 2 2 3 3 3 2" xfId="16880"/>
    <cellStyle name="Standard 16 2 2 2 2 2 2 3 3 3 2 2" xfId="16881"/>
    <cellStyle name="Standard 16 2 2 2 2 2 2 3 3 3 3" xfId="16882"/>
    <cellStyle name="Standard 16 2 2 2 2 2 2 3 3 4" xfId="16883"/>
    <cellStyle name="Standard 16 2 2 2 2 2 2 3 3 4 2" xfId="16884"/>
    <cellStyle name="Standard 16 2 2 2 2 2 2 3 3 5" xfId="16885"/>
    <cellStyle name="Standard 16 2 2 2 2 2 2 3 4" xfId="16886"/>
    <cellStyle name="Standard 16 2 2 2 2 2 2 3 4 2" xfId="16887"/>
    <cellStyle name="Standard 16 2 2 2 2 2 2 3 4 2 2" xfId="16888"/>
    <cellStyle name="Standard 16 2 2 2 2 2 2 3 4 2 2 2" xfId="16889"/>
    <cellStyle name="Standard 16 2 2 2 2 2 2 3 4 2 3" xfId="16890"/>
    <cellStyle name="Standard 16 2 2 2 2 2 2 3 4 2 3 2" xfId="16891"/>
    <cellStyle name="Standard 16 2 2 2 2 2 2 3 4 2 4" xfId="16892"/>
    <cellStyle name="Standard 16 2 2 2 2 2 2 3 4 3" xfId="16893"/>
    <cellStyle name="Standard 16 2 2 2 2 2 2 3 4 3 2" xfId="16894"/>
    <cellStyle name="Standard 16 2 2 2 2 2 2 3 4 3 2 2" xfId="16895"/>
    <cellStyle name="Standard 16 2 2 2 2 2 2 3 4 3 3" xfId="16896"/>
    <cellStyle name="Standard 16 2 2 2 2 2 2 3 4 4" xfId="16897"/>
    <cellStyle name="Standard 16 2 2 2 2 2 2 3 4 4 2" xfId="16898"/>
    <cellStyle name="Standard 16 2 2 2 2 2 2 3 4 5" xfId="16899"/>
    <cellStyle name="Standard 16 2 2 2 2 2 2 3 5" xfId="16900"/>
    <cellStyle name="Standard 16 2 2 2 2 2 2 3 5 2" xfId="16901"/>
    <cellStyle name="Standard 16 2 2 2 2 2 2 3 5 2 2" xfId="16902"/>
    <cellStyle name="Standard 16 2 2 2 2 2 2 3 5 3" xfId="16903"/>
    <cellStyle name="Standard 16 2 2 2 2 2 2 3 5 3 2" xfId="16904"/>
    <cellStyle name="Standard 16 2 2 2 2 2 2 3 5 4" xfId="16905"/>
    <cellStyle name="Standard 16 2 2 2 2 2 2 3 6" xfId="16906"/>
    <cellStyle name="Standard 16 2 2 2 2 2 2 3 6 2" xfId="16907"/>
    <cellStyle name="Standard 16 2 2 2 2 2 2 3 6 2 2" xfId="16908"/>
    <cellStyle name="Standard 16 2 2 2 2 2 2 3 6 3" xfId="16909"/>
    <cellStyle name="Standard 16 2 2 2 2 2 2 3 7" xfId="16910"/>
    <cellStyle name="Standard 16 2 2 2 2 2 2 3 7 2" xfId="16911"/>
    <cellStyle name="Standard 16 2 2 2 2 2 2 3 8" xfId="16912"/>
    <cellStyle name="Standard 16 2 2 2 2 2 2 4" xfId="16913"/>
    <cellStyle name="Standard 16 2 2 2 2 2 2 4 2" xfId="16914"/>
    <cellStyle name="Standard 16 2 2 2 2 2 2 4 2 2" xfId="16915"/>
    <cellStyle name="Standard 16 2 2 2 2 2 2 4 2 2 2" xfId="16916"/>
    <cellStyle name="Standard 16 2 2 2 2 2 2 4 2 2 2 2" xfId="16917"/>
    <cellStyle name="Standard 16 2 2 2 2 2 2 4 2 2 3" xfId="16918"/>
    <cellStyle name="Standard 16 2 2 2 2 2 2 4 2 2 3 2" xfId="16919"/>
    <cellStyle name="Standard 16 2 2 2 2 2 2 4 2 2 4" xfId="16920"/>
    <cellStyle name="Standard 16 2 2 2 2 2 2 4 2 3" xfId="16921"/>
    <cellStyle name="Standard 16 2 2 2 2 2 2 4 2 3 2" xfId="16922"/>
    <cellStyle name="Standard 16 2 2 2 2 2 2 4 2 3 2 2" xfId="16923"/>
    <cellStyle name="Standard 16 2 2 2 2 2 2 4 2 3 3" xfId="16924"/>
    <cellStyle name="Standard 16 2 2 2 2 2 2 4 2 4" xfId="16925"/>
    <cellStyle name="Standard 16 2 2 2 2 2 2 4 2 4 2" xfId="16926"/>
    <cellStyle name="Standard 16 2 2 2 2 2 2 4 2 5" xfId="16927"/>
    <cellStyle name="Standard 16 2 2 2 2 2 2 4 3" xfId="16928"/>
    <cellStyle name="Standard 16 2 2 2 2 2 2 4 3 2" xfId="16929"/>
    <cellStyle name="Standard 16 2 2 2 2 2 2 4 3 2 2" xfId="16930"/>
    <cellStyle name="Standard 16 2 2 2 2 2 2 4 3 2 2 2" xfId="16931"/>
    <cellStyle name="Standard 16 2 2 2 2 2 2 4 3 2 3" xfId="16932"/>
    <cellStyle name="Standard 16 2 2 2 2 2 2 4 3 2 3 2" xfId="16933"/>
    <cellStyle name="Standard 16 2 2 2 2 2 2 4 3 2 4" xfId="16934"/>
    <cellStyle name="Standard 16 2 2 2 2 2 2 4 3 3" xfId="16935"/>
    <cellStyle name="Standard 16 2 2 2 2 2 2 4 3 3 2" xfId="16936"/>
    <cellStyle name="Standard 16 2 2 2 2 2 2 4 3 3 2 2" xfId="16937"/>
    <cellStyle name="Standard 16 2 2 2 2 2 2 4 3 3 3" xfId="16938"/>
    <cellStyle name="Standard 16 2 2 2 2 2 2 4 3 4" xfId="16939"/>
    <cellStyle name="Standard 16 2 2 2 2 2 2 4 3 4 2" xfId="16940"/>
    <cellStyle name="Standard 16 2 2 2 2 2 2 4 3 5" xfId="16941"/>
    <cellStyle name="Standard 16 2 2 2 2 2 2 4 4" xfId="16942"/>
    <cellStyle name="Standard 16 2 2 2 2 2 2 4 4 2" xfId="16943"/>
    <cellStyle name="Standard 16 2 2 2 2 2 2 4 4 2 2" xfId="16944"/>
    <cellStyle name="Standard 16 2 2 2 2 2 2 4 4 3" xfId="16945"/>
    <cellStyle name="Standard 16 2 2 2 2 2 2 4 4 3 2" xfId="16946"/>
    <cellStyle name="Standard 16 2 2 2 2 2 2 4 4 4" xfId="16947"/>
    <cellStyle name="Standard 16 2 2 2 2 2 2 4 5" xfId="16948"/>
    <cellStyle name="Standard 16 2 2 2 2 2 2 4 5 2" xfId="16949"/>
    <cellStyle name="Standard 16 2 2 2 2 2 2 4 5 2 2" xfId="16950"/>
    <cellStyle name="Standard 16 2 2 2 2 2 2 4 5 3" xfId="16951"/>
    <cellStyle name="Standard 16 2 2 2 2 2 2 4 6" xfId="16952"/>
    <cellStyle name="Standard 16 2 2 2 2 2 2 4 6 2" xfId="16953"/>
    <cellStyle name="Standard 16 2 2 2 2 2 2 4 7" xfId="16954"/>
    <cellStyle name="Standard 16 2 2 2 2 2 2 5" xfId="16955"/>
    <cellStyle name="Standard 16 2 2 2 2 2 2 5 2" xfId="16956"/>
    <cellStyle name="Standard 16 2 2 2 2 2 2 5 2 2" xfId="16957"/>
    <cellStyle name="Standard 16 2 2 2 2 2 2 5 2 2 2" xfId="16958"/>
    <cellStyle name="Standard 16 2 2 2 2 2 2 5 2 3" xfId="16959"/>
    <cellStyle name="Standard 16 2 2 2 2 2 2 5 2 3 2" xfId="16960"/>
    <cellStyle name="Standard 16 2 2 2 2 2 2 5 2 4" xfId="16961"/>
    <cellStyle name="Standard 16 2 2 2 2 2 2 5 3" xfId="16962"/>
    <cellStyle name="Standard 16 2 2 2 2 2 2 5 3 2" xfId="16963"/>
    <cellStyle name="Standard 16 2 2 2 2 2 2 5 3 2 2" xfId="16964"/>
    <cellStyle name="Standard 16 2 2 2 2 2 2 5 3 3" xfId="16965"/>
    <cellStyle name="Standard 16 2 2 2 2 2 2 5 4" xfId="16966"/>
    <cellStyle name="Standard 16 2 2 2 2 2 2 5 4 2" xfId="16967"/>
    <cellStyle name="Standard 16 2 2 2 2 2 2 5 5" xfId="16968"/>
    <cellStyle name="Standard 16 2 2 2 2 2 2 6" xfId="16969"/>
    <cellStyle name="Standard 16 2 2 2 2 2 2 6 2" xfId="16970"/>
    <cellStyle name="Standard 16 2 2 2 2 2 2 6 2 2" xfId="16971"/>
    <cellStyle name="Standard 16 2 2 2 2 2 2 6 2 2 2" xfId="16972"/>
    <cellStyle name="Standard 16 2 2 2 2 2 2 6 2 3" xfId="16973"/>
    <cellStyle name="Standard 16 2 2 2 2 2 2 6 2 3 2" xfId="16974"/>
    <cellStyle name="Standard 16 2 2 2 2 2 2 6 2 4" xfId="16975"/>
    <cellStyle name="Standard 16 2 2 2 2 2 2 6 3" xfId="16976"/>
    <cellStyle name="Standard 16 2 2 2 2 2 2 6 3 2" xfId="16977"/>
    <cellStyle name="Standard 16 2 2 2 2 2 2 6 3 2 2" xfId="16978"/>
    <cellStyle name="Standard 16 2 2 2 2 2 2 6 3 3" xfId="16979"/>
    <cellStyle name="Standard 16 2 2 2 2 2 2 6 4" xfId="16980"/>
    <cellStyle name="Standard 16 2 2 2 2 2 2 6 4 2" xfId="16981"/>
    <cellStyle name="Standard 16 2 2 2 2 2 2 6 5" xfId="16982"/>
    <cellStyle name="Standard 16 2 2 2 2 2 2 7" xfId="16983"/>
    <cellStyle name="Standard 16 2 2 2 2 2 2 7 2" xfId="16984"/>
    <cellStyle name="Standard 16 2 2 2 2 2 2 7 2 2" xfId="16985"/>
    <cellStyle name="Standard 16 2 2 2 2 2 2 7 3" xfId="16986"/>
    <cellStyle name="Standard 16 2 2 2 2 2 2 7 3 2" xfId="16987"/>
    <cellStyle name="Standard 16 2 2 2 2 2 2 7 4" xfId="16988"/>
    <cellStyle name="Standard 16 2 2 2 2 2 2 8" xfId="16989"/>
    <cellStyle name="Standard 16 2 2 2 2 2 2 8 2" xfId="16990"/>
    <cellStyle name="Standard 16 2 2 2 2 2 2 8 2 2" xfId="16991"/>
    <cellStyle name="Standard 16 2 2 2 2 2 2 8 3" xfId="16992"/>
    <cellStyle name="Standard 16 2 2 2 2 2 2 9" xfId="16993"/>
    <cellStyle name="Standard 16 2 2 2 2 2 2 9 2" xfId="16994"/>
    <cellStyle name="Standard 16 2 2 2 2 2 3" xfId="16995"/>
    <cellStyle name="Standard 16 2 2 2 2 2 3 2" xfId="16996"/>
    <cellStyle name="Standard 16 2 2 2 2 2 3 2 2" xfId="16997"/>
    <cellStyle name="Standard 16 2 2 2 2 2 3 2 2 2" xfId="16998"/>
    <cellStyle name="Standard 16 2 2 2 2 2 3 2 2 2 2" xfId="16999"/>
    <cellStyle name="Standard 16 2 2 2 2 2 3 2 2 2 2 2" xfId="17000"/>
    <cellStyle name="Standard 16 2 2 2 2 2 3 2 2 2 3" xfId="17001"/>
    <cellStyle name="Standard 16 2 2 2 2 2 3 2 2 2 3 2" xfId="17002"/>
    <cellStyle name="Standard 16 2 2 2 2 2 3 2 2 2 4" xfId="17003"/>
    <cellStyle name="Standard 16 2 2 2 2 2 3 2 2 3" xfId="17004"/>
    <cellStyle name="Standard 16 2 2 2 2 2 3 2 2 3 2" xfId="17005"/>
    <cellStyle name="Standard 16 2 2 2 2 2 3 2 2 3 2 2" xfId="17006"/>
    <cellStyle name="Standard 16 2 2 2 2 2 3 2 2 3 3" xfId="17007"/>
    <cellStyle name="Standard 16 2 2 2 2 2 3 2 2 4" xfId="17008"/>
    <cellStyle name="Standard 16 2 2 2 2 2 3 2 2 4 2" xfId="17009"/>
    <cellStyle name="Standard 16 2 2 2 2 2 3 2 2 5" xfId="17010"/>
    <cellStyle name="Standard 16 2 2 2 2 2 3 2 3" xfId="17011"/>
    <cellStyle name="Standard 16 2 2 2 2 2 3 2 3 2" xfId="17012"/>
    <cellStyle name="Standard 16 2 2 2 2 2 3 2 3 2 2" xfId="17013"/>
    <cellStyle name="Standard 16 2 2 2 2 2 3 2 3 2 2 2" xfId="17014"/>
    <cellStyle name="Standard 16 2 2 2 2 2 3 2 3 2 3" xfId="17015"/>
    <cellStyle name="Standard 16 2 2 2 2 2 3 2 3 2 3 2" xfId="17016"/>
    <cellStyle name="Standard 16 2 2 2 2 2 3 2 3 2 4" xfId="17017"/>
    <cellStyle name="Standard 16 2 2 2 2 2 3 2 3 3" xfId="17018"/>
    <cellStyle name="Standard 16 2 2 2 2 2 3 2 3 3 2" xfId="17019"/>
    <cellStyle name="Standard 16 2 2 2 2 2 3 2 3 3 2 2" xfId="17020"/>
    <cellStyle name="Standard 16 2 2 2 2 2 3 2 3 3 3" xfId="17021"/>
    <cellStyle name="Standard 16 2 2 2 2 2 3 2 3 4" xfId="17022"/>
    <cellStyle name="Standard 16 2 2 2 2 2 3 2 3 4 2" xfId="17023"/>
    <cellStyle name="Standard 16 2 2 2 2 2 3 2 3 5" xfId="17024"/>
    <cellStyle name="Standard 16 2 2 2 2 2 3 2 4" xfId="17025"/>
    <cellStyle name="Standard 16 2 2 2 2 2 3 2 4 2" xfId="17026"/>
    <cellStyle name="Standard 16 2 2 2 2 2 3 2 4 2 2" xfId="17027"/>
    <cellStyle name="Standard 16 2 2 2 2 2 3 2 4 3" xfId="17028"/>
    <cellStyle name="Standard 16 2 2 2 2 2 3 2 4 3 2" xfId="17029"/>
    <cellStyle name="Standard 16 2 2 2 2 2 3 2 4 4" xfId="17030"/>
    <cellStyle name="Standard 16 2 2 2 2 2 3 2 5" xfId="17031"/>
    <cellStyle name="Standard 16 2 2 2 2 2 3 2 5 2" xfId="17032"/>
    <cellStyle name="Standard 16 2 2 2 2 2 3 2 5 2 2" xfId="17033"/>
    <cellStyle name="Standard 16 2 2 2 2 2 3 2 5 3" xfId="17034"/>
    <cellStyle name="Standard 16 2 2 2 2 2 3 2 6" xfId="17035"/>
    <cellStyle name="Standard 16 2 2 2 2 2 3 2 6 2" xfId="17036"/>
    <cellStyle name="Standard 16 2 2 2 2 2 3 2 7" xfId="17037"/>
    <cellStyle name="Standard 16 2 2 2 2 2 3 3" xfId="17038"/>
    <cellStyle name="Standard 16 2 2 2 2 2 3 3 2" xfId="17039"/>
    <cellStyle name="Standard 16 2 2 2 2 2 3 3 2 2" xfId="17040"/>
    <cellStyle name="Standard 16 2 2 2 2 2 3 3 2 2 2" xfId="17041"/>
    <cellStyle name="Standard 16 2 2 2 2 2 3 3 2 3" xfId="17042"/>
    <cellStyle name="Standard 16 2 2 2 2 2 3 3 2 3 2" xfId="17043"/>
    <cellStyle name="Standard 16 2 2 2 2 2 3 3 2 4" xfId="17044"/>
    <cellStyle name="Standard 16 2 2 2 2 2 3 3 3" xfId="17045"/>
    <cellStyle name="Standard 16 2 2 2 2 2 3 3 3 2" xfId="17046"/>
    <cellStyle name="Standard 16 2 2 2 2 2 3 3 3 2 2" xfId="17047"/>
    <cellStyle name="Standard 16 2 2 2 2 2 3 3 3 3" xfId="17048"/>
    <cellStyle name="Standard 16 2 2 2 2 2 3 3 4" xfId="17049"/>
    <cellStyle name="Standard 16 2 2 2 2 2 3 3 4 2" xfId="17050"/>
    <cellStyle name="Standard 16 2 2 2 2 2 3 3 5" xfId="17051"/>
    <cellStyle name="Standard 16 2 2 2 2 2 3 4" xfId="17052"/>
    <cellStyle name="Standard 16 2 2 2 2 2 3 4 2" xfId="17053"/>
    <cellStyle name="Standard 16 2 2 2 2 2 3 4 2 2" xfId="17054"/>
    <cellStyle name="Standard 16 2 2 2 2 2 3 4 2 2 2" xfId="17055"/>
    <cellStyle name="Standard 16 2 2 2 2 2 3 4 2 3" xfId="17056"/>
    <cellStyle name="Standard 16 2 2 2 2 2 3 4 2 3 2" xfId="17057"/>
    <cellStyle name="Standard 16 2 2 2 2 2 3 4 2 4" xfId="17058"/>
    <cellStyle name="Standard 16 2 2 2 2 2 3 4 3" xfId="17059"/>
    <cellStyle name="Standard 16 2 2 2 2 2 3 4 3 2" xfId="17060"/>
    <cellStyle name="Standard 16 2 2 2 2 2 3 4 3 2 2" xfId="17061"/>
    <cellStyle name="Standard 16 2 2 2 2 2 3 4 3 3" xfId="17062"/>
    <cellStyle name="Standard 16 2 2 2 2 2 3 4 4" xfId="17063"/>
    <cellStyle name="Standard 16 2 2 2 2 2 3 4 4 2" xfId="17064"/>
    <cellStyle name="Standard 16 2 2 2 2 2 3 4 5" xfId="17065"/>
    <cellStyle name="Standard 16 2 2 2 2 2 3 5" xfId="17066"/>
    <cellStyle name="Standard 16 2 2 2 2 2 3 5 2" xfId="17067"/>
    <cellStyle name="Standard 16 2 2 2 2 2 3 5 2 2" xfId="17068"/>
    <cellStyle name="Standard 16 2 2 2 2 2 3 5 3" xfId="17069"/>
    <cellStyle name="Standard 16 2 2 2 2 2 3 5 3 2" xfId="17070"/>
    <cellStyle name="Standard 16 2 2 2 2 2 3 5 4" xfId="17071"/>
    <cellStyle name="Standard 16 2 2 2 2 2 3 6" xfId="17072"/>
    <cellStyle name="Standard 16 2 2 2 2 2 3 6 2" xfId="17073"/>
    <cellStyle name="Standard 16 2 2 2 2 2 3 6 2 2" xfId="17074"/>
    <cellStyle name="Standard 16 2 2 2 2 2 3 6 3" xfId="17075"/>
    <cellStyle name="Standard 16 2 2 2 2 2 3 7" xfId="17076"/>
    <cellStyle name="Standard 16 2 2 2 2 2 3 7 2" xfId="17077"/>
    <cellStyle name="Standard 16 2 2 2 2 2 3 8" xfId="17078"/>
    <cellStyle name="Standard 16 2 2 2 2 2 4" xfId="17079"/>
    <cellStyle name="Standard 16 2 2 2 2 2 4 2" xfId="17080"/>
    <cellStyle name="Standard 16 2 2 2 2 2 4 2 2" xfId="17081"/>
    <cellStyle name="Standard 16 2 2 2 2 2 4 2 2 2" xfId="17082"/>
    <cellStyle name="Standard 16 2 2 2 2 2 4 2 2 2 2" xfId="17083"/>
    <cellStyle name="Standard 16 2 2 2 2 2 4 2 2 2 2 2" xfId="17084"/>
    <cellStyle name="Standard 16 2 2 2 2 2 4 2 2 2 3" xfId="17085"/>
    <cellStyle name="Standard 16 2 2 2 2 2 4 2 2 2 3 2" xfId="17086"/>
    <cellStyle name="Standard 16 2 2 2 2 2 4 2 2 2 4" xfId="17087"/>
    <cellStyle name="Standard 16 2 2 2 2 2 4 2 2 3" xfId="17088"/>
    <cellStyle name="Standard 16 2 2 2 2 2 4 2 2 3 2" xfId="17089"/>
    <cellStyle name="Standard 16 2 2 2 2 2 4 2 2 3 2 2" xfId="17090"/>
    <cellStyle name="Standard 16 2 2 2 2 2 4 2 2 3 3" xfId="17091"/>
    <cellStyle name="Standard 16 2 2 2 2 2 4 2 2 4" xfId="17092"/>
    <cellStyle name="Standard 16 2 2 2 2 2 4 2 2 4 2" xfId="17093"/>
    <cellStyle name="Standard 16 2 2 2 2 2 4 2 2 5" xfId="17094"/>
    <cellStyle name="Standard 16 2 2 2 2 2 4 2 3" xfId="17095"/>
    <cellStyle name="Standard 16 2 2 2 2 2 4 2 3 2" xfId="17096"/>
    <cellStyle name="Standard 16 2 2 2 2 2 4 2 3 2 2" xfId="17097"/>
    <cellStyle name="Standard 16 2 2 2 2 2 4 2 3 2 2 2" xfId="17098"/>
    <cellStyle name="Standard 16 2 2 2 2 2 4 2 3 2 3" xfId="17099"/>
    <cellStyle name="Standard 16 2 2 2 2 2 4 2 3 2 3 2" xfId="17100"/>
    <cellStyle name="Standard 16 2 2 2 2 2 4 2 3 2 4" xfId="17101"/>
    <cellStyle name="Standard 16 2 2 2 2 2 4 2 3 3" xfId="17102"/>
    <cellStyle name="Standard 16 2 2 2 2 2 4 2 3 3 2" xfId="17103"/>
    <cellStyle name="Standard 16 2 2 2 2 2 4 2 3 3 2 2" xfId="17104"/>
    <cellStyle name="Standard 16 2 2 2 2 2 4 2 3 3 3" xfId="17105"/>
    <cellStyle name="Standard 16 2 2 2 2 2 4 2 3 4" xfId="17106"/>
    <cellStyle name="Standard 16 2 2 2 2 2 4 2 3 4 2" xfId="17107"/>
    <cellStyle name="Standard 16 2 2 2 2 2 4 2 3 5" xfId="17108"/>
    <cellStyle name="Standard 16 2 2 2 2 2 4 2 4" xfId="17109"/>
    <cellStyle name="Standard 16 2 2 2 2 2 4 2 4 2" xfId="17110"/>
    <cellStyle name="Standard 16 2 2 2 2 2 4 2 4 2 2" xfId="17111"/>
    <cellStyle name="Standard 16 2 2 2 2 2 4 2 4 3" xfId="17112"/>
    <cellStyle name="Standard 16 2 2 2 2 2 4 2 4 3 2" xfId="17113"/>
    <cellStyle name="Standard 16 2 2 2 2 2 4 2 4 4" xfId="17114"/>
    <cellStyle name="Standard 16 2 2 2 2 2 4 2 5" xfId="17115"/>
    <cellStyle name="Standard 16 2 2 2 2 2 4 2 5 2" xfId="17116"/>
    <cellStyle name="Standard 16 2 2 2 2 2 4 2 5 2 2" xfId="17117"/>
    <cellStyle name="Standard 16 2 2 2 2 2 4 2 5 3" xfId="17118"/>
    <cellStyle name="Standard 16 2 2 2 2 2 4 2 6" xfId="17119"/>
    <cellStyle name="Standard 16 2 2 2 2 2 4 2 6 2" xfId="17120"/>
    <cellStyle name="Standard 16 2 2 2 2 2 4 2 7" xfId="17121"/>
    <cellStyle name="Standard 16 2 2 2 2 2 4 3" xfId="17122"/>
    <cellStyle name="Standard 16 2 2 2 2 2 4 3 2" xfId="17123"/>
    <cellStyle name="Standard 16 2 2 2 2 2 4 3 2 2" xfId="17124"/>
    <cellStyle name="Standard 16 2 2 2 2 2 4 3 2 2 2" xfId="17125"/>
    <cellStyle name="Standard 16 2 2 2 2 2 4 3 2 3" xfId="17126"/>
    <cellStyle name="Standard 16 2 2 2 2 2 4 3 2 3 2" xfId="17127"/>
    <cellStyle name="Standard 16 2 2 2 2 2 4 3 2 4" xfId="17128"/>
    <cellStyle name="Standard 16 2 2 2 2 2 4 3 3" xfId="17129"/>
    <cellStyle name="Standard 16 2 2 2 2 2 4 3 3 2" xfId="17130"/>
    <cellStyle name="Standard 16 2 2 2 2 2 4 3 3 2 2" xfId="17131"/>
    <cellStyle name="Standard 16 2 2 2 2 2 4 3 3 3" xfId="17132"/>
    <cellStyle name="Standard 16 2 2 2 2 2 4 3 4" xfId="17133"/>
    <cellStyle name="Standard 16 2 2 2 2 2 4 3 4 2" xfId="17134"/>
    <cellStyle name="Standard 16 2 2 2 2 2 4 3 5" xfId="17135"/>
    <cellStyle name="Standard 16 2 2 2 2 2 4 4" xfId="17136"/>
    <cellStyle name="Standard 16 2 2 2 2 2 4 4 2" xfId="17137"/>
    <cellStyle name="Standard 16 2 2 2 2 2 4 4 2 2" xfId="17138"/>
    <cellStyle name="Standard 16 2 2 2 2 2 4 4 2 2 2" xfId="17139"/>
    <cellStyle name="Standard 16 2 2 2 2 2 4 4 2 3" xfId="17140"/>
    <cellStyle name="Standard 16 2 2 2 2 2 4 4 2 3 2" xfId="17141"/>
    <cellStyle name="Standard 16 2 2 2 2 2 4 4 2 4" xfId="17142"/>
    <cellStyle name="Standard 16 2 2 2 2 2 4 4 3" xfId="17143"/>
    <cellStyle name="Standard 16 2 2 2 2 2 4 4 3 2" xfId="17144"/>
    <cellStyle name="Standard 16 2 2 2 2 2 4 4 3 2 2" xfId="17145"/>
    <cellStyle name="Standard 16 2 2 2 2 2 4 4 3 3" xfId="17146"/>
    <cellStyle name="Standard 16 2 2 2 2 2 4 4 4" xfId="17147"/>
    <cellStyle name="Standard 16 2 2 2 2 2 4 4 4 2" xfId="17148"/>
    <cellStyle name="Standard 16 2 2 2 2 2 4 4 5" xfId="17149"/>
    <cellStyle name="Standard 16 2 2 2 2 2 4 5" xfId="17150"/>
    <cellStyle name="Standard 16 2 2 2 2 2 4 5 2" xfId="17151"/>
    <cellStyle name="Standard 16 2 2 2 2 2 4 5 2 2" xfId="17152"/>
    <cellStyle name="Standard 16 2 2 2 2 2 4 5 3" xfId="17153"/>
    <cellStyle name="Standard 16 2 2 2 2 2 4 5 3 2" xfId="17154"/>
    <cellStyle name="Standard 16 2 2 2 2 2 4 5 4" xfId="17155"/>
    <cellStyle name="Standard 16 2 2 2 2 2 4 6" xfId="17156"/>
    <cellStyle name="Standard 16 2 2 2 2 2 4 6 2" xfId="17157"/>
    <cellStyle name="Standard 16 2 2 2 2 2 4 6 2 2" xfId="17158"/>
    <cellStyle name="Standard 16 2 2 2 2 2 4 6 3" xfId="17159"/>
    <cellStyle name="Standard 16 2 2 2 2 2 4 7" xfId="17160"/>
    <cellStyle name="Standard 16 2 2 2 2 2 4 7 2" xfId="17161"/>
    <cellStyle name="Standard 16 2 2 2 2 2 4 8" xfId="17162"/>
    <cellStyle name="Standard 16 2 2 2 2 2 5" xfId="17163"/>
    <cellStyle name="Standard 16 2 2 2 2 2 5 2" xfId="17164"/>
    <cellStyle name="Standard 16 2 2 2 2 2 5 2 2" xfId="17165"/>
    <cellStyle name="Standard 16 2 2 2 2 2 5 2 2 2" xfId="17166"/>
    <cellStyle name="Standard 16 2 2 2 2 2 5 2 2 2 2" xfId="17167"/>
    <cellStyle name="Standard 16 2 2 2 2 2 5 2 2 3" xfId="17168"/>
    <cellStyle name="Standard 16 2 2 2 2 2 5 2 2 3 2" xfId="17169"/>
    <cellStyle name="Standard 16 2 2 2 2 2 5 2 2 4" xfId="17170"/>
    <cellStyle name="Standard 16 2 2 2 2 2 5 2 3" xfId="17171"/>
    <cellStyle name="Standard 16 2 2 2 2 2 5 2 3 2" xfId="17172"/>
    <cellStyle name="Standard 16 2 2 2 2 2 5 2 3 2 2" xfId="17173"/>
    <cellStyle name="Standard 16 2 2 2 2 2 5 2 3 3" xfId="17174"/>
    <cellStyle name="Standard 16 2 2 2 2 2 5 2 4" xfId="17175"/>
    <cellStyle name="Standard 16 2 2 2 2 2 5 2 4 2" xfId="17176"/>
    <cellStyle name="Standard 16 2 2 2 2 2 5 2 5" xfId="17177"/>
    <cellStyle name="Standard 16 2 2 2 2 2 5 3" xfId="17178"/>
    <cellStyle name="Standard 16 2 2 2 2 2 5 3 2" xfId="17179"/>
    <cellStyle name="Standard 16 2 2 2 2 2 5 3 2 2" xfId="17180"/>
    <cellStyle name="Standard 16 2 2 2 2 2 5 3 2 2 2" xfId="17181"/>
    <cellStyle name="Standard 16 2 2 2 2 2 5 3 2 3" xfId="17182"/>
    <cellStyle name="Standard 16 2 2 2 2 2 5 3 2 3 2" xfId="17183"/>
    <cellStyle name="Standard 16 2 2 2 2 2 5 3 2 4" xfId="17184"/>
    <cellStyle name="Standard 16 2 2 2 2 2 5 3 3" xfId="17185"/>
    <cellStyle name="Standard 16 2 2 2 2 2 5 3 3 2" xfId="17186"/>
    <cellStyle name="Standard 16 2 2 2 2 2 5 3 3 2 2" xfId="17187"/>
    <cellStyle name="Standard 16 2 2 2 2 2 5 3 3 3" xfId="17188"/>
    <cellStyle name="Standard 16 2 2 2 2 2 5 3 4" xfId="17189"/>
    <cellStyle name="Standard 16 2 2 2 2 2 5 3 4 2" xfId="17190"/>
    <cellStyle name="Standard 16 2 2 2 2 2 5 3 5" xfId="17191"/>
    <cellStyle name="Standard 16 2 2 2 2 2 5 4" xfId="17192"/>
    <cellStyle name="Standard 16 2 2 2 2 2 5 4 2" xfId="17193"/>
    <cellStyle name="Standard 16 2 2 2 2 2 5 4 2 2" xfId="17194"/>
    <cellStyle name="Standard 16 2 2 2 2 2 5 4 3" xfId="17195"/>
    <cellStyle name="Standard 16 2 2 2 2 2 5 4 3 2" xfId="17196"/>
    <cellStyle name="Standard 16 2 2 2 2 2 5 4 4" xfId="17197"/>
    <cellStyle name="Standard 16 2 2 2 2 2 5 5" xfId="17198"/>
    <cellStyle name="Standard 16 2 2 2 2 2 5 5 2" xfId="17199"/>
    <cellStyle name="Standard 16 2 2 2 2 2 5 5 2 2" xfId="17200"/>
    <cellStyle name="Standard 16 2 2 2 2 2 5 5 3" xfId="17201"/>
    <cellStyle name="Standard 16 2 2 2 2 2 5 6" xfId="17202"/>
    <cellStyle name="Standard 16 2 2 2 2 2 5 6 2" xfId="17203"/>
    <cellStyle name="Standard 16 2 2 2 2 2 5 7" xfId="17204"/>
    <cellStyle name="Standard 16 2 2 2 2 2 6" xfId="17205"/>
    <cellStyle name="Standard 16 2 2 2 2 2 6 2" xfId="17206"/>
    <cellStyle name="Standard 16 2 2 2 2 2 6 2 2" xfId="17207"/>
    <cellStyle name="Standard 16 2 2 2 2 2 6 2 2 2" xfId="17208"/>
    <cellStyle name="Standard 16 2 2 2 2 2 6 2 3" xfId="17209"/>
    <cellStyle name="Standard 16 2 2 2 2 2 6 2 3 2" xfId="17210"/>
    <cellStyle name="Standard 16 2 2 2 2 2 6 2 4" xfId="17211"/>
    <cellStyle name="Standard 16 2 2 2 2 2 6 3" xfId="17212"/>
    <cellStyle name="Standard 16 2 2 2 2 2 6 3 2" xfId="17213"/>
    <cellStyle name="Standard 16 2 2 2 2 2 6 3 2 2" xfId="17214"/>
    <cellStyle name="Standard 16 2 2 2 2 2 6 3 3" xfId="17215"/>
    <cellStyle name="Standard 16 2 2 2 2 2 6 4" xfId="17216"/>
    <cellStyle name="Standard 16 2 2 2 2 2 6 4 2" xfId="17217"/>
    <cellStyle name="Standard 16 2 2 2 2 2 6 5" xfId="17218"/>
    <cellStyle name="Standard 16 2 2 2 2 2 7" xfId="17219"/>
    <cellStyle name="Standard 16 2 2 2 2 2 7 2" xfId="17220"/>
    <cellStyle name="Standard 16 2 2 2 2 2 7 2 2" xfId="17221"/>
    <cellStyle name="Standard 16 2 2 2 2 2 7 2 2 2" xfId="17222"/>
    <cellStyle name="Standard 16 2 2 2 2 2 7 2 3" xfId="17223"/>
    <cellStyle name="Standard 16 2 2 2 2 2 7 2 3 2" xfId="17224"/>
    <cellStyle name="Standard 16 2 2 2 2 2 7 2 4" xfId="17225"/>
    <cellStyle name="Standard 16 2 2 2 2 2 7 3" xfId="17226"/>
    <cellStyle name="Standard 16 2 2 2 2 2 7 3 2" xfId="17227"/>
    <cellStyle name="Standard 16 2 2 2 2 2 7 3 2 2" xfId="17228"/>
    <cellStyle name="Standard 16 2 2 2 2 2 7 3 3" xfId="17229"/>
    <cellStyle name="Standard 16 2 2 2 2 2 7 4" xfId="17230"/>
    <cellStyle name="Standard 16 2 2 2 2 2 7 4 2" xfId="17231"/>
    <cellStyle name="Standard 16 2 2 2 2 2 7 5" xfId="17232"/>
    <cellStyle name="Standard 16 2 2 2 2 2 8" xfId="17233"/>
    <cellStyle name="Standard 16 2 2 2 2 2 8 2" xfId="17234"/>
    <cellStyle name="Standard 16 2 2 2 2 2 8 2 2" xfId="17235"/>
    <cellStyle name="Standard 16 2 2 2 2 2 8 3" xfId="17236"/>
    <cellStyle name="Standard 16 2 2 2 2 2 8 3 2" xfId="17237"/>
    <cellStyle name="Standard 16 2 2 2 2 2 8 4" xfId="17238"/>
    <cellStyle name="Standard 16 2 2 2 2 2 9" xfId="17239"/>
    <cellStyle name="Standard 16 2 2 2 2 2 9 2" xfId="17240"/>
    <cellStyle name="Standard 16 2 2 2 2 2 9 2 2" xfId="17241"/>
    <cellStyle name="Standard 16 2 2 2 2 2 9 3" xfId="17242"/>
    <cellStyle name="Standard 16 2 2 2 2 2 9 3 2" xfId="17243"/>
    <cellStyle name="Standard 16 2 2 2 2 2 9 4" xfId="17244"/>
    <cellStyle name="Standard 16 2 2 2 2 3" xfId="17245"/>
    <cellStyle name="Standard 16 2 2 2 2 3 10" xfId="17246"/>
    <cellStyle name="Standard 16 2 2 2 2 3 2" xfId="17247"/>
    <cellStyle name="Standard 16 2 2 2 2 3 2 2" xfId="17248"/>
    <cellStyle name="Standard 16 2 2 2 2 3 2 2 2" xfId="17249"/>
    <cellStyle name="Standard 16 2 2 2 2 3 2 2 2 2" xfId="17250"/>
    <cellStyle name="Standard 16 2 2 2 2 3 2 2 2 2 2" xfId="17251"/>
    <cellStyle name="Standard 16 2 2 2 2 3 2 2 2 2 2 2" xfId="17252"/>
    <cellStyle name="Standard 16 2 2 2 2 3 2 2 2 2 3" xfId="17253"/>
    <cellStyle name="Standard 16 2 2 2 2 3 2 2 2 2 3 2" xfId="17254"/>
    <cellStyle name="Standard 16 2 2 2 2 3 2 2 2 2 4" xfId="17255"/>
    <cellStyle name="Standard 16 2 2 2 2 3 2 2 2 3" xfId="17256"/>
    <cellStyle name="Standard 16 2 2 2 2 3 2 2 2 3 2" xfId="17257"/>
    <cellStyle name="Standard 16 2 2 2 2 3 2 2 2 3 2 2" xfId="17258"/>
    <cellStyle name="Standard 16 2 2 2 2 3 2 2 2 3 3" xfId="17259"/>
    <cellStyle name="Standard 16 2 2 2 2 3 2 2 2 4" xfId="17260"/>
    <cellStyle name="Standard 16 2 2 2 2 3 2 2 2 4 2" xfId="17261"/>
    <cellStyle name="Standard 16 2 2 2 2 3 2 2 2 5" xfId="17262"/>
    <cellStyle name="Standard 16 2 2 2 2 3 2 2 3" xfId="17263"/>
    <cellStyle name="Standard 16 2 2 2 2 3 2 2 3 2" xfId="17264"/>
    <cellStyle name="Standard 16 2 2 2 2 3 2 2 3 2 2" xfId="17265"/>
    <cellStyle name="Standard 16 2 2 2 2 3 2 2 3 2 2 2" xfId="17266"/>
    <cellStyle name="Standard 16 2 2 2 2 3 2 2 3 2 3" xfId="17267"/>
    <cellStyle name="Standard 16 2 2 2 2 3 2 2 3 2 3 2" xfId="17268"/>
    <cellStyle name="Standard 16 2 2 2 2 3 2 2 3 2 4" xfId="17269"/>
    <cellStyle name="Standard 16 2 2 2 2 3 2 2 3 3" xfId="17270"/>
    <cellStyle name="Standard 16 2 2 2 2 3 2 2 3 3 2" xfId="17271"/>
    <cellStyle name="Standard 16 2 2 2 2 3 2 2 3 3 2 2" xfId="17272"/>
    <cellStyle name="Standard 16 2 2 2 2 3 2 2 3 3 3" xfId="17273"/>
    <cellStyle name="Standard 16 2 2 2 2 3 2 2 3 4" xfId="17274"/>
    <cellStyle name="Standard 16 2 2 2 2 3 2 2 3 4 2" xfId="17275"/>
    <cellStyle name="Standard 16 2 2 2 2 3 2 2 3 5" xfId="17276"/>
    <cellStyle name="Standard 16 2 2 2 2 3 2 2 4" xfId="17277"/>
    <cellStyle name="Standard 16 2 2 2 2 3 2 2 4 2" xfId="17278"/>
    <cellStyle name="Standard 16 2 2 2 2 3 2 2 4 2 2" xfId="17279"/>
    <cellStyle name="Standard 16 2 2 2 2 3 2 2 4 3" xfId="17280"/>
    <cellStyle name="Standard 16 2 2 2 2 3 2 2 4 3 2" xfId="17281"/>
    <cellStyle name="Standard 16 2 2 2 2 3 2 2 4 4" xfId="17282"/>
    <cellStyle name="Standard 16 2 2 2 2 3 2 2 5" xfId="17283"/>
    <cellStyle name="Standard 16 2 2 2 2 3 2 2 5 2" xfId="17284"/>
    <cellStyle name="Standard 16 2 2 2 2 3 2 2 5 2 2" xfId="17285"/>
    <cellStyle name="Standard 16 2 2 2 2 3 2 2 5 3" xfId="17286"/>
    <cellStyle name="Standard 16 2 2 2 2 3 2 2 6" xfId="17287"/>
    <cellStyle name="Standard 16 2 2 2 2 3 2 2 6 2" xfId="17288"/>
    <cellStyle name="Standard 16 2 2 2 2 3 2 2 7" xfId="17289"/>
    <cellStyle name="Standard 16 2 2 2 2 3 2 3" xfId="17290"/>
    <cellStyle name="Standard 16 2 2 2 2 3 2 3 2" xfId="17291"/>
    <cellStyle name="Standard 16 2 2 2 2 3 2 3 2 2" xfId="17292"/>
    <cellStyle name="Standard 16 2 2 2 2 3 2 3 2 2 2" xfId="17293"/>
    <cellStyle name="Standard 16 2 2 2 2 3 2 3 2 3" xfId="17294"/>
    <cellStyle name="Standard 16 2 2 2 2 3 2 3 2 3 2" xfId="17295"/>
    <cellStyle name="Standard 16 2 2 2 2 3 2 3 2 4" xfId="17296"/>
    <cellStyle name="Standard 16 2 2 2 2 3 2 3 3" xfId="17297"/>
    <cellStyle name="Standard 16 2 2 2 2 3 2 3 3 2" xfId="17298"/>
    <cellStyle name="Standard 16 2 2 2 2 3 2 3 3 2 2" xfId="17299"/>
    <cellStyle name="Standard 16 2 2 2 2 3 2 3 3 3" xfId="17300"/>
    <cellStyle name="Standard 16 2 2 2 2 3 2 3 4" xfId="17301"/>
    <cellStyle name="Standard 16 2 2 2 2 3 2 3 4 2" xfId="17302"/>
    <cellStyle name="Standard 16 2 2 2 2 3 2 3 5" xfId="17303"/>
    <cellStyle name="Standard 16 2 2 2 2 3 2 4" xfId="17304"/>
    <cellStyle name="Standard 16 2 2 2 2 3 2 4 2" xfId="17305"/>
    <cellStyle name="Standard 16 2 2 2 2 3 2 4 2 2" xfId="17306"/>
    <cellStyle name="Standard 16 2 2 2 2 3 2 4 2 2 2" xfId="17307"/>
    <cellStyle name="Standard 16 2 2 2 2 3 2 4 2 3" xfId="17308"/>
    <cellStyle name="Standard 16 2 2 2 2 3 2 4 2 3 2" xfId="17309"/>
    <cellStyle name="Standard 16 2 2 2 2 3 2 4 2 4" xfId="17310"/>
    <cellStyle name="Standard 16 2 2 2 2 3 2 4 3" xfId="17311"/>
    <cellStyle name="Standard 16 2 2 2 2 3 2 4 3 2" xfId="17312"/>
    <cellStyle name="Standard 16 2 2 2 2 3 2 4 3 2 2" xfId="17313"/>
    <cellStyle name="Standard 16 2 2 2 2 3 2 4 3 3" xfId="17314"/>
    <cellStyle name="Standard 16 2 2 2 2 3 2 4 4" xfId="17315"/>
    <cellStyle name="Standard 16 2 2 2 2 3 2 4 4 2" xfId="17316"/>
    <cellStyle name="Standard 16 2 2 2 2 3 2 4 5" xfId="17317"/>
    <cellStyle name="Standard 16 2 2 2 2 3 2 5" xfId="17318"/>
    <cellStyle name="Standard 16 2 2 2 2 3 2 5 2" xfId="17319"/>
    <cellStyle name="Standard 16 2 2 2 2 3 2 5 2 2" xfId="17320"/>
    <cellStyle name="Standard 16 2 2 2 2 3 2 5 3" xfId="17321"/>
    <cellStyle name="Standard 16 2 2 2 2 3 2 5 3 2" xfId="17322"/>
    <cellStyle name="Standard 16 2 2 2 2 3 2 5 4" xfId="17323"/>
    <cellStyle name="Standard 16 2 2 2 2 3 2 6" xfId="17324"/>
    <cellStyle name="Standard 16 2 2 2 2 3 2 6 2" xfId="17325"/>
    <cellStyle name="Standard 16 2 2 2 2 3 2 6 2 2" xfId="17326"/>
    <cellStyle name="Standard 16 2 2 2 2 3 2 6 3" xfId="17327"/>
    <cellStyle name="Standard 16 2 2 2 2 3 2 7" xfId="17328"/>
    <cellStyle name="Standard 16 2 2 2 2 3 2 7 2" xfId="17329"/>
    <cellStyle name="Standard 16 2 2 2 2 3 2 8" xfId="17330"/>
    <cellStyle name="Standard 16 2 2 2 2 3 3" xfId="17331"/>
    <cellStyle name="Standard 16 2 2 2 2 3 3 2" xfId="17332"/>
    <cellStyle name="Standard 16 2 2 2 2 3 3 2 2" xfId="17333"/>
    <cellStyle name="Standard 16 2 2 2 2 3 3 2 2 2" xfId="17334"/>
    <cellStyle name="Standard 16 2 2 2 2 3 3 2 2 2 2" xfId="17335"/>
    <cellStyle name="Standard 16 2 2 2 2 3 3 2 2 2 2 2" xfId="17336"/>
    <cellStyle name="Standard 16 2 2 2 2 3 3 2 2 2 3" xfId="17337"/>
    <cellStyle name="Standard 16 2 2 2 2 3 3 2 2 2 3 2" xfId="17338"/>
    <cellStyle name="Standard 16 2 2 2 2 3 3 2 2 2 4" xfId="17339"/>
    <cellStyle name="Standard 16 2 2 2 2 3 3 2 2 3" xfId="17340"/>
    <cellStyle name="Standard 16 2 2 2 2 3 3 2 2 3 2" xfId="17341"/>
    <cellStyle name="Standard 16 2 2 2 2 3 3 2 2 3 2 2" xfId="17342"/>
    <cellStyle name="Standard 16 2 2 2 2 3 3 2 2 3 3" xfId="17343"/>
    <cellStyle name="Standard 16 2 2 2 2 3 3 2 2 4" xfId="17344"/>
    <cellStyle name="Standard 16 2 2 2 2 3 3 2 2 4 2" xfId="17345"/>
    <cellStyle name="Standard 16 2 2 2 2 3 3 2 2 5" xfId="17346"/>
    <cellStyle name="Standard 16 2 2 2 2 3 3 2 3" xfId="17347"/>
    <cellStyle name="Standard 16 2 2 2 2 3 3 2 3 2" xfId="17348"/>
    <cellStyle name="Standard 16 2 2 2 2 3 3 2 3 2 2" xfId="17349"/>
    <cellStyle name="Standard 16 2 2 2 2 3 3 2 3 2 2 2" xfId="17350"/>
    <cellStyle name="Standard 16 2 2 2 2 3 3 2 3 2 3" xfId="17351"/>
    <cellStyle name="Standard 16 2 2 2 2 3 3 2 3 2 3 2" xfId="17352"/>
    <cellStyle name="Standard 16 2 2 2 2 3 3 2 3 2 4" xfId="17353"/>
    <cellStyle name="Standard 16 2 2 2 2 3 3 2 3 3" xfId="17354"/>
    <cellStyle name="Standard 16 2 2 2 2 3 3 2 3 3 2" xfId="17355"/>
    <cellStyle name="Standard 16 2 2 2 2 3 3 2 3 3 2 2" xfId="17356"/>
    <cellStyle name="Standard 16 2 2 2 2 3 3 2 3 3 3" xfId="17357"/>
    <cellStyle name="Standard 16 2 2 2 2 3 3 2 3 4" xfId="17358"/>
    <cellStyle name="Standard 16 2 2 2 2 3 3 2 3 4 2" xfId="17359"/>
    <cellStyle name="Standard 16 2 2 2 2 3 3 2 3 5" xfId="17360"/>
    <cellStyle name="Standard 16 2 2 2 2 3 3 2 4" xfId="17361"/>
    <cellStyle name="Standard 16 2 2 2 2 3 3 2 4 2" xfId="17362"/>
    <cellStyle name="Standard 16 2 2 2 2 3 3 2 4 2 2" xfId="17363"/>
    <cellStyle name="Standard 16 2 2 2 2 3 3 2 4 3" xfId="17364"/>
    <cellStyle name="Standard 16 2 2 2 2 3 3 2 4 3 2" xfId="17365"/>
    <cellStyle name="Standard 16 2 2 2 2 3 3 2 4 4" xfId="17366"/>
    <cellStyle name="Standard 16 2 2 2 2 3 3 2 5" xfId="17367"/>
    <cellStyle name="Standard 16 2 2 2 2 3 3 2 5 2" xfId="17368"/>
    <cellStyle name="Standard 16 2 2 2 2 3 3 2 5 2 2" xfId="17369"/>
    <cellStyle name="Standard 16 2 2 2 2 3 3 2 5 3" xfId="17370"/>
    <cellStyle name="Standard 16 2 2 2 2 3 3 2 6" xfId="17371"/>
    <cellStyle name="Standard 16 2 2 2 2 3 3 2 6 2" xfId="17372"/>
    <cellStyle name="Standard 16 2 2 2 2 3 3 2 7" xfId="17373"/>
    <cellStyle name="Standard 16 2 2 2 2 3 3 3" xfId="17374"/>
    <cellStyle name="Standard 16 2 2 2 2 3 3 3 2" xfId="17375"/>
    <cellStyle name="Standard 16 2 2 2 2 3 3 3 2 2" xfId="17376"/>
    <cellStyle name="Standard 16 2 2 2 2 3 3 3 2 2 2" xfId="17377"/>
    <cellStyle name="Standard 16 2 2 2 2 3 3 3 2 3" xfId="17378"/>
    <cellStyle name="Standard 16 2 2 2 2 3 3 3 2 3 2" xfId="17379"/>
    <cellStyle name="Standard 16 2 2 2 2 3 3 3 2 4" xfId="17380"/>
    <cellStyle name="Standard 16 2 2 2 2 3 3 3 3" xfId="17381"/>
    <cellStyle name="Standard 16 2 2 2 2 3 3 3 3 2" xfId="17382"/>
    <cellStyle name="Standard 16 2 2 2 2 3 3 3 3 2 2" xfId="17383"/>
    <cellStyle name="Standard 16 2 2 2 2 3 3 3 3 3" xfId="17384"/>
    <cellStyle name="Standard 16 2 2 2 2 3 3 3 4" xfId="17385"/>
    <cellStyle name="Standard 16 2 2 2 2 3 3 3 4 2" xfId="17386"/>
    <cellStyle name="Standard 16 2 2 2 2 3 3 3 5" xfId="17387"/>
    <cellStyle name="Standard 16 2 2 2 2 3 3 4" xfId="17388"/>
    <cellStyle name="Standard 16 2 2 2 2 3 3 4 2" xfId="17389"/>
    <cellStyle name="Standard 16 2 2 2 2 3 3 4 2 2" xfId="17390"/>
    <cellStyle name="Standard 16 2 2 2 2 3 3 4 2 2 2" xfId="17391"/>
    <cellStyle name="Standard 16 2 2 2 2 3 3 4 2 3" xfId="17392"/>
    <cellStyle name="Standard 16 2 2 2 2 3 3 4 2 3 2" xfId="17393"/>
    <cellStyle name="Standard 16 2 2 2 2 3 3 4 2 4" xfId="17394"/>
    <cellStyle name="Standard 16 2 2 2 2 3 3 4 3" xfId="17395"/>
    <cellStyle name="Standard 16 2 2 2 2 3 3 4 3 2" xfId="17396"/>
    <cellStyle name="Standard 16 2 2 2 2 3 3 4 3 2 2" xfId="17397"/>
    <cellStyle name="Standard 16 2 2 2 2 3 3 4 3 3" xfId="17398"/>
    <cellStyle name="Standard 16 2 2 2 2 3 3 4 4" xfId="17399"/>
    <cellStyle name="Standard 16 2 2 2 2 3 3 4 4 2" xfId="17400"/>
    <cellStyle name="Standard 16 2 2 2 2 3 3 4 5" xfId="17401"/>
    <cellStyle name="Standard 16 2 2 2 2 3 3 5" xfId="17402"/>
    <cellStyle name="Standard 16 2 2 2 2 3 3 5 2" xfId="17403"/>
    <cellStyle name="Standard 16 2 2 2 2 3 3 5 2 2" xfId="17404"/>
    <cellStyle name="Standard 16 2 2 2 2 3 3 5 3" xfId="17405"/>
    <cellStyle name="Standard 16 2 2 2 2 3 3 5 3 2" xfId="17406"/>
    <cellStyle name="Standard 16 2 2 2 2 3 3 5 4" xfId="17407"/>
    <cellStyle name="Standard 16 2 2 2 2 3 3 6" xfId="17408"/>
    <cellStyle name="Standard 16 2 2 2 2 3 3 6 2" xfId="17409"/>
    <cellStyle name="Standard 16 2 2 2 2 3 3 6 2 2" xfId="17410"/>
    <cellStyle name="Standard 16 2 2 2 2 3 3 6 3" xfId="17411"/>
    <cellStyle name="Standard 16 2 2 2 2 3 3 7" xfId="17412"/>
    <cellStyle name="Standard 16 2 2 2 2 3 3 7 2" xfId="17413"/>
    <cellStyle name="Standard 16 2 2 2 2 3 3 8" xfId="17414"/>
    <cellStyle name="Standard 16 2 2 2 2 3 4" xfId="17415"/>
    <cellStyle name="Standard 16 2 2 2 2 3 4 2" xfId="17416"/>
    <cellStyle name="Standard 16 2 2 2 2 3 4 2 2" xfId="17417"/>
    <cellStyle name="Standard 16 2 2 2 2 3 4 2 2 2" xfId="17418"/>
    <cellStyle name="Standard 16 2 2 2 2 3 4 2 2 2 2" xfId="17419"/>
    <cellStyle name="Standard 16 2 2 2 2 3 4 2 2 3" xfId="17420"/>
    <cellStyle name="Standard 16 2 2 2 2 3 4 2 2 3 2" xfId="17421"/>
    <cellStyle name="Standard 16 2 2 2 2 3 4 2 2 4" xfId="17422"/>
    <cellStyle name="Standard 16 2 2 2 2 3 4 2 3" xfId="17423"/>
    <cellStyle name="Standard 16 2 2 2 2 3 4 2 3 2" xfId="17424"/>
    <cellStyle name="Standard 16 2 2 2 2 3 4 2 3 2 2" xfId="17425"/>
    <cellStyle name="Standard 16 2 2 2 2 3 4 2 3 3" xfId="17426"/>
    <cellStyle name="Standard 16 2 2 2 2 3 4 2 4" xfId="17427"/>
    <cellStyle name="Standard 16 2 2 2 2 3 4 2 4 2" xfId="17428"/>
    <cellStyle name="Standard 16 2 2 2 2 3 4 2 5" xfId="17429"/>
    <cellStyle name="Standard 16 2 2 2 2 3 4 3" xfId="17430"/>
    <cellStyle name="Standard 16 2 2 2 2 3 4 3 2" xfId="17431"/>
    <cellStyle name="Standard 16 2 2 2 2 3 4 3 2 2" xfId="17432"/>
    <cellStyle name="Standard 16 2 2 2 2 3 4 3 2 2 2" xfId="17433"/>
    <cellStyle name="Standard 16 2 2 2 2 3 4 3 2 3" xfId="17434"/>
    <cellStyle name="Standard 16 2 2 2 2 3 4 3 2 3 2" xfId="17435"/>
    <cellStyle name="Standard 16 2 2 2 2 3 4 3 2 4" xfId="17436"/>
    <cellStyle name="Standard 16 2 2 2 2 3 4 3 3" xfId="17437"/>
    <cellStyle name="Standard 16 2 2 2 2 3 4 3 3 2" xfId="17438"/>
    <cellStyle name="Standard 16 2 2 2 2 3 4 3 3 2 2" xfId="17439"/>
    <cellStyle name="Standard 16 2 2 2 2 3 4 3 3 3" xfId="17440"/>
    <cellStyle name="Standard 16 2 2 2 2 3 4 3 4" xfId="17441"/>
    <cellStyle name="Standard 16 2 2 2 2 3 4 3 4 2" xfId="17442"/>
    <cellStyle name="Standard 16 2 2 2 2 3 4 3 5" xfId="17443"/>
    <cellStyle name="Standard 16 2 2 2 2 3 4 4" xfId="17444"/>
    <cellStyle name="Standard 16 2 2 2 2 3 4 4 2" xfId="17445"/>
    <cellStyle name="Standard 16 2 2 2 2 3 4 4 2 2" xfId="17446"/>
    <cellStyle name="Standard 16 2 2 2 2 3 4 4 3" xfId="17447"/>
    <cellStyle name="Standard 16 2 2 2 2 3 4 4 3 2" xfId="17448"/>
    <cellStyle name="Standard 16 2 2 2 2 3 4 4 4" xfId="17449"/>
    <cellStyle name="Standard 16 2 2 2 2 3 4 5" xfId="17450"/>
    <cellStyle name="Standard 16 2 2 2 2 3 4 5 2" xfId="17451"/>
    <cellStyle name="Standard 16 2 2 2 2 3 4 5 2 2" xfId="17452"/>
    <cellStyle name="Standard 16 2 2 2 2 3 4 5 3" xfId="17453"/>
    <cellStyle name="Standard 16 2 2 2 2 3 4 6" xfId="17454"/>
    <cellStyle name="Standard 16 2 2 2 2 3 4 6 2" xfId="17455"/>
    <cellStyle name="Standard 16 2 2 2 2 3 4 7" xfId="17456"/>
    <cellStyle name="Standard 16 2 2 2 2 3 5" xfId="17457"/>
    <cellStyle name="Standard 16 2 2 2 2 3 5 2" xfId="17458"/>
    <cellStyle name="Standard 16 2 2 2 2 3 5 2 2" xfId="17459"/>
    <cellStyle name="Standard 16 2 2 2 2 3 5 2 2 2" xfId="17460"/>
    <cellStyle name="Standard 16 2 2 2 2 3 5 2 3" xfId="17461"/>
    <cellStyle name="Standard 16 2 2 2 2 3 5 2 3 2" xfId="17462"/>
    <cellStyle name="Standard 16 2 2 2 2 3 5 2 4" xfId="17463"/>
    <cellStyle name="Standard 16 2 2 2 2 3 5 3" xfId="17464"/>
    <cellStyle name="Standard 16 2 2 2 2 3 5 3 2" xfId="17465"/>
    <cellStyle name="Standard 16 2 2 2 2 3 5 3 2 2" xfId="17466"/>
    <cellStyle name="Standard 16 2 2 2 2 3 5 3 3" xfId="17467"/>
    <cellStyle name="Standard 16 2 2 2 2 3 5 4" xfId="17468"/>
    <cellStyle name="Standard 16 2 2 2 2 3 5 4 2" xfId="17469"/>
    <cellStyle name="Standard 16 2 2 2 2 3 5 5" xfId="17470"/>
    <cellStyle name="Standard 16 2 2 2 2 3 6" xfId="17471"/>
    <cellStyle name="Standard 16 2 2 2 2 3 6 2" xfId="17472"/>
    <cellStyle name="Standard 16 2 2 2 2 3 6 2 2" xfId="17473"/>
    <cellStyle name="Standard 16 2 2 2 2 3 6 2 2 2" xfId="17474"/>
    <cellStyle name="Standard 16 2 2 2 2 3 6 2 3" xfId="17475"/>
    <cellStyle name="Standard 16 2 2 2 2 3 6 2 3 2" xfId="17476"/>
    <cellStyle name="Standard 16 2 2 2 2 3 6 2 4" xfId="17477"/>
    <cellStyle name="Standard 16 2 2 2 2 3 6 3" xfId="17478"/>
    <cellStyle name="Standard 16 2 2 2 2 3 6 3 2" xfId="17479"/>
    <cellStyle name="Standard 16 2 2 2 2 3 6 3 2 2" xfId="17480"/>
    <cellStyle name="Standard 16 2 2 2 2 3 6 3 3" xfId="17481"/>
    <cellStyle name="Standard 16 2 2 2 2 3 6 4" xfId="17482"/>
    <cellStyle name="Standard 16 2 2 2 2 3 6 4 2" xfId="17483"/>
    <cellStyle name="Standard 16 2 2 2 2 3 6 5" xfId="17484"/>
    <cellStyle name="Standard 16 2 2 2 2 3 7" xfId="17485"/>
    <cellStyle name="Standard 16 2 2 2 2 3 7 2" xfId="17486"/>
    <cellStyle name="Standard 16 2 2 2 2 3 7 2 2" xfId="17487"/>
    <cellStyle name="Standard 16 2 2 2 2 3 7 3" xfId="17488"/>
    <cellStyle name="Standard 16 2 2 2 2 3 7 3 2" xfId="17489"/>
    <cellStyle name="Standard 16 2 2 2 2 3 7 4" xfId="17490"/>
    <cellStyle name="Standard 16 2 2 2 2 3 8" xfId="17491"/>
    <cellStyle name="Standard 16 2 2 2 2 3 8 2" xfId="17492"/>
    <cellStyle name="Standard 16 2 2 2 2 3 8 2 2" xfId="17493"/>
    <cellStyle name="Standard 16 2 2 2 2 3 8 3" xfId="17494"/>
    <cellStyle name="Standard 16 2 2 2 2 3 9" xfId="17495"/>
    <cellStyle name="Standard 16 2 2 2 2 3 9 2" xfId="17496"/>
    <cellStyle name="Standard 16 2 2 2 2 4" xfId="17497"/>
    <cellStyle name="Standard 16 2 2 2 2 4 2" xfId="17498"/>
    <cellStyle name="Standard 16 2 2 2 2 4 2 2" xfId="17499"/>
    <cellStyle name="Standard 16 2 2 2 2 4 2 2 2" xfId="17500"/>
    <cellStyle name="Standard 16 2 2 2 2 4 2 2 2 2" xfId="17501"/>
    <cellStyle name="Standard 16 2 2 2 2 4 2 2 2 2 2" xfId="17502"/>
    <cellStyle name="Standard 16 2 2 2 2 4 2 2 2 3" xfId="17503"/>
    <cellStyle name="Standard 16 2 2 2 2 4 2 2 2 3 2" xfId="17504"/>
    <cellStyle name="Standard 16 2 2 2 2 4 2 2 2 4" xfId="17505"/>
    <cellStyle name="Standard 16 2 2 2 2 4 2 2 3" xfId="17506"/>
    <cellStyle name="Standard 16 2 2 2 2 4 2 2 3 2" xfId="17507"/>
    <cellStyle name="Standard 16 2 2 2 2 4 2 2 3 2 2" xfId="17508"/>
    <cellStyle name="Standard 16 2 2 2 2 4 2 2 3 3" xfId="17509"/>
    <cellStyle name="Standard 16 2 2 2 2 4 2 2 4" xfId="17510"/>
    <cellStyle name="Standard 16 2 2 2 2 4 2 2 4 2" xfId="17511"/>
    <cellStyle name="Standard 16 2 2 2 2 4 2 2 5" xfId="17512"/>
    <cellStyle name="Standard 16 2 2 2 2 4 2 3" xfId="17513"/>
    <cellStyle name="Standard 16 2 2 2 2 4 2 3 2" xfId="17514"/>
    <cellStyle name="Standard 16 2 2 2 2 4 2 3 2 2" xfId="17515"/>
    <cellStyle name="Standard 16 2 2 2 2 4 2 3 2 2 2" xfId="17516"/>
    <cellStyle name="Standard 16 2 2 2 2 4 2 3 2 3" xfId="17517"/>
    <cellStyle name="Standard 16 2 2 2 2 4 2 3 2 3 2" xfId="17518"/>
    <cellStyle name="Standard 16 2 2 2 2 4 2 3 2 4" xfId="17519"/>
    <cellStyle name="Standard 16 2 2 2 2 4 2 3 3" xfId="17520"/>
    <cellStyle name="Standard 16 2 2 2 2 4 2 3 3 2" xfId="17521"/>
    <cellStyle name="Standard 16 2 2 2 2 4 2 3 3 2 2" xfId="17522"/>
    <cellStyle name="Standard 16 2 2 2 2 4 2 3 3 3" xfId="17523"/>
    <cellStyle name="Standard 16 2 2 2 2 4 2 3 4" xfId="17524"/>
    <cellStyle name="Standard 16 2 2 2 2 4 2 3 4 2" xfId="17525"/>
    <cellStyle name="Standard 16 2 2 2 2 4 2 3 5" xfId="17526"/>
    <cellStyle name="Standard 16 2 2 2 2 4 2 4" xfId="17527"/>
    <cellStyle name="Standard 16 2 2 2 2 4 2 4 2" xfId="17528"/>
    <cellStyle name="Standard 16 2 2 2 2 4 2 4 2 2" xfId="17529"/>
    <cellStyle name="Standard 16 2 2 2 2 4 2 4 3" xfId="17530"/>
    <cellStyle name="Standard 16 2 2 2 2 4 2 4 3 2" xfId="17531"/>
    <cellStyle name="Standard 16 2 2 2 2 4 2 4 4" xfId="17532"/>
    <cellStyle name="Standard 16 2 2 2 2 4 2 5" xfId="17533"/>
    <cellStyle name="Standard 16 2 2 2 2 4 2 5 2" xfId="17534"/>
    <cellStyle name="Standard 16 2 2 2 2 4 2 5 2 2" xfId="17535"/>
    <cellStyle name="Standard 16 2 2 2 2 4 2 5 3" xfId="17536"/>
    <cellStyle name="Standard 16 2 2 2 2 4 2 6" xfId="17537"/>
    <cellStyle name="Standard 16 2 2 2 2 4 2 6 2" xfId="17538"/>
    <cellStyle name="Standard 16 2 2 2 2 4 2 7" xfId="17539"/>
    <cellStyle name="Standard 16 2 2 2 2 4 3" xfId="17540"/>
    <cellStyle name="Standard 16 2 2 2 2 4 3 2" xfId="17541"/>
    <cellStyle name="Standard 16 2 2 2 2 4 3 2 2" xfId="17542"/>
    <cellStyle name="Standard 16 2 2 2 2 4 3 2 2 2" xfId="17543"/>
    <cellStyle name="Standard 16 2 2 2 2 4 3 2 3" xfId="17544"/>
    <cellStyle name="Standard 16 2 2 2 2 4 3 2 3 2" xfId="17545"/>
    <cellStyle name="Standard 16 2 2 2 2 4 3 2 4" xfId="17546"/>
    <cellStyle name="Standard 16 2 2 2 2 4 3 3" xfId="17547"/>
    <cellStyle name="Standard 16 2 2 2 2 4 3 3 2" xfId="17548"/>
    <cellStyle name="Standard 16 2 2 2 2 4 3 3 2 2" xfId="17549"/>
    <cellStyle name="Standard 16 2 2 2 2 4 3 3 3" xfId="17550"/>
    <cellStyle name="Standard 16 2 2 2 2 4 3 4" xfId="17551"/>
    <cellStyle name="Standard 16 2 2 2 2 4 3 4 2" xfId="17552"/>
    <cellStyle name="Standard 16 2 2 2 2 4 3 5" xfId="17553"/>
    <cellStyle name="Standard 16 2 2 2 2 4 4" xfId="17554"/>
    <cellStyle name="Standard 16 2 2 2 2 4 4 2" xfId="17555"/>
    <cellStyle name="Standard 16 2 2 2 2 4 4 2 2" xfId="17556"/>
    <cellStyle name="Standard 16 2 2 2 2 4 4 2 2 2" xfId="17557"/>
    <cellStyle name="Standard 16 2 2 2 2 4 4 2 3" xfId="17558"/>
    <cellStyle name="Standard 16 2 2 2 2 4 4 2 3 2" xfId="17559"/>
    <cellStyle name="Standard 16 2 2 2 2 4 4 2 4" xfId="17560"/>
    <cellStyle name="Standard 16 2 2 2 2 4 4 3" xfId="17561"/>
    <cellStyle name="Standard 16 2 2 2 2 4 4 3 2" xfId="17562"/>
    <cellStyle name="Standard 16 2 2 2 2 4 4 3 2 2" xfId="17563"/>
    <cellStyle name="Standard 16 2 2 2 2 4 4 3 3" xfId="17564"/>
    <cellStyle name="Standard 16 2 2 2 2 4 4 4" xfId="17565"/>
    <cellStyle name="Standard 16 2 2 2 2 4 4 4 2" xfId="17566"/>
    <cellStyle name="Standard 16 2 2 2 2 4 4 5" xfId="17567"/>
    <cellStyle name="Standard 16 2 2 2 2 4 5" xfId="17568"/>
    <cellStyle name="Standard 16 2 2 2 2 4 5 2" xfId="17569"/>
    <cellStyle name="Standard 16 2 2 2 2 4 5 2 2" xfId="17570"/>
    <cellStyle name="Standard 16 2 2 2 2 4 5 3" xfId="17571"/>
    <cellStyle name="Standard 16 2 2 2 2 4 5 3 2" xfId="17572"/>
    <cellStyle name="Standard 16 2 2 2 2 4 5 4" xfId="17573"/>
    <cellStyle name="Standard 16 2 2 2 2 4 6" xfId="17574"/>
    <cellStyle name="Standard 16 2 2 2 2 4 6 2" xfId="17575"/>
    <cellStyle name="Standard 16 2 2 2 2 4 6 2 2" xfId="17576"/>
    <cellStyle name="Standard 16 2 2 2 2 4 6 3" xfId="17577"/>
    <cellStyle name="Standard 16 2 2 2 2 4 7" xfId="17578"/>
    <cellStyle name="Standard 16 2 2 2 2 4 7 2" xfId="17579"/>
    <cellStyle name="Standard 16 2 2 2 2 4 8" xfId="17580"/>
    <cellStyle name="Standard 16 2 2 2 2 5" xfId="17581"/>
    <cellStyle name="Standard 16 2 2 2 2 5 2" xfId="17582"/>
    <cellStyle name="Standard 16 2 2 2 2 5 2 2" xfId="17583"/>
    <cellStyle name="Standard 16 2 2 2 2 5 2 2 2" xfId="17584"/>
    <cellStyle name="Standard 16 2 2 2 2 5 2 2 2 2" xfId="17585"/>
    <cellStyle name="Standard 16 2 2 2 2 5 2 2 2 2 2" xfId="17586"/>
    <cellStyle name="Standard 16 2 2 2 2 5 2 2 2 3" xfId="17587"/>
    <cellStyle name="Standard 16 2 2 2 2 5 2 2 2 3 2" xfId="17588"/>
    <cellStyle name="Standard 16 2 2 2 2 5 2 2 2 4" xfId="17589"/>
    <cellStyle name="Standard 16 2 2 2 2 5 2 2 3" xfId="17590"/>
    <cellStyle name="Standard 16 2 2 2 2 5 2 2 3 2" xfId="17591"/>
    <cellStyle name="Standard 16 2 2 2 2 5 2 2 3 2 2" xfId="17592"/>
    <cellStyle name="Standard 16 2 2 2 2 5 2 2 3 3" xfId="17593"/>
    <cellStyle name="Standard 16 2 2 2 2 5 2 2 4" xfId="17594"/>
    <cellStyle name="Standard 16 2 2 2 2 5 2 2 4 2" xfId="17595"/>
    <cellStyle name="Standard 16 2 2 2 2 5 2 2 5" xfId="17596"/>
    <cellStyle name="Standard 16 2 2 2 2 5 2 3" xfId="17597"/>
    <cellStyle name="Standard 16 2 2 2 2 5 2 3 2" xfId="17598"/>
    <cellStyle name="Standard 16 2 2 2 2 5 2 3 2 2" xfId="17599"/>
    <cellStyle name="Standard 16 2 2 2 2 5 2 3 2 2 2" xfId="17600"/>
    <cellStyle name="Standard 16 2 2 2 2 5 2 3 2 3" xfId="17601"/>
    <cellStyle name="Standard 16 2 2 2 2 5 2 3 2 3 2" xfId="17602"/>
    <cellStyle name="Standard 16 2 2 2 2 5 2 3 2 4" xfId="17603"/>
    <cellStyle name="Standard 16 2 2 2 2 5 2 3 3" xfId="17604"/>
    <cellStyle name="Standard 16 2 2 2 2 5 2 3 3 2" xfId="17605"/>
    <cellStyle name="Standard 16 2 2 2 2 5 2 3 3 2 2" xfId="17606"/>
    <cellStyle name="Standard 16 2 2 2 2 5 2 3 3 3" xfId="17607"/>
    <cellStyle name="Standard 16 2 2 2 2 5 2 3 4" xfId="17608"/>
    <cellStyle name="Standard 16 2 2 2 2 5 2 3 4 2" xfId="17609"/>
    <cellStyle name="Standard 16 2 2 2 2 5 2 3 5" xfId="17610"/>
    <cellStyle name="Standard 16 2 2 2 2 5 2 4" xfId="17611"/>
    <cellStyle name="Standard 16 2 2 2 2 5 2 4 2" xfId="17612"/>
    <cellStyle name="Standard 16 2 2 2 2 5 2 4 2 2" xfId="17613"/>
    <cellStyle name="Standard 16 2 2 2 2 5 2 4 3" xfId="17614"/>
    <cellStyle name="Standard 16 2 2 2 2 5 2 4 3 2" xfId="17615"/>
    <cellStyle name="Standard 16 2 2 2 2 5 2 4 4" xfId="17616"/>
    <cellStyle name="Standard 16 2 2 2 2 5 2 5" xfId="17617"/>
    <cellStyle name="Standard 16 2 2 2 2 5 2 5 2" xfId="17618"/>
    <cellStyle name="Standard 16 2 2 2 2 5 2 5 2 2" xfId="17619"/>
    <cellStyle name="Standard 16 2 2 2 2 5 2 5 3" xfId="17620"/>
    <cellStyle name="Standard 16 2 2 2 2 5 2 6" xfId="17621"/>
    <cellStyle name="Standard 16 2 2 2 2 5 2 6 2" xfId="17622"/>
    <cellStyle name="Standard 16 2 2 2 2 5 2 7" xfId="17623"/>
    <cellStyle name="Standard 16 2 2 2 2 5 3" xfId="17624"/>
    <cellStyle name="Standard 16 2 2 2 2 5 3 2" xfId="17625"/>
    <cellStyle name="Standard 16 2 2 2 2 5 3 2 2" xfId="17626"/>
    <cellStyle name="Standard 16 2 2 2 2 5 3 2 2 2" xfId="17627"/>
    <cellStyle name="Standard 16 2 2 2 2 5 3 2 3" xfId="17628"/>
    <cellStyle name="Standard 16 2 2 2 2 5 3 2 3 2" xfId="17629"/>
    <cellStyle name="Standard 16 2 2 2 2 5 3 2 4" xfId="17630"/>
    <cellStyle name="Standard 16 2 2 2 2 5 3 3" xfId="17631"/>
    <cellStyle name="Standard 16 2 2 2 2 5 3 3 2" xfId="17632"/>
    <cellStyle name="Standard 16 2 2 2 2 5 3 3 2 2" xfId="17633"/>
    <cellStyle name="Standard 16 2 2 2 2 5 3 3 3" xfId="17634"/>
    <cellStyle name="Standard 16 2 2 2 2 5 3 4" xfId="17635"/>
    <cellStyle name="Standard 16 2 2 2 2 5 3 4 2" xfId="17636"/>
    <cellStyle name="Standard 16 2 2 2 2 5 3 5" xfId="17637"/>
    <cellStyle name="Standard 16 2 2 2 2 5 4" xfId="17638"/>
    <cellStyle name="Standard 16 2 2 2 2 5 4 2" xfId="17639"/>
    <cellStyle name="Standard 16 2 2 2 2 5 4 2 2" xfId="17640"/>
    <cellStyle name="Standard 16 2 2 2 2 5 4 2 2 2" xfId="17641"/>
    <cellStyle name="Standard 16 2 2 2 2 5 4 2 3" xfId="17642"/>
    <cellStyle name="Standard 16 2 2 2 2 5 4 2 3 2" xfId="17643"/>
    <cellStyle name="Standard 16 2 2 2 2 5 4 2 4" xfId="17644"/>
    <cellStyle name="Standard 16 2 2 2 2 5 4 3" xfId="17645"/>
    <cellStyle name="Standard 16 2 2 2 2 5 4 3 2" xfId="17646"/>
    <cellStyle name="Standard 16 2 2 2 2 5 4 3 2 2" xfId="17647"/>
    <cellStyle name="Standard 16 2 2 2 2 5 4 3 3" xfId="17648"/>
    <cellStyle name="Standard 16 2 2 2 2 5 4 4" xfId="17649"/>
    <cellStyle name="Standard 16 2 2 2 2 5 4 4 2" xfId="17650"/>
    <cellStyle name="Standard 16 2 2 2 2 5 4 5" xfId="17651"/>
    <cellStyle name="Standard 16 2 2 2 2 5 5" xfId="17652"/>
    <cellStyle name="Standard 16 2 2 2 2 5 5 2" xfId="17653"/>
    <cellStyle name="Standard 16 2 2 2 2 5 5 2 2" xfId="17654"/>
    <cellStyle name="Standard 16 2 2 2 2 5 5 3" xfId="17655"/>
    <cellStyle name="Standard 16 2 2 2 2 5 5 3 2" xfId="17656"/>
    <cellStyle name="Standard 16 2 2 2 2 5 5 4" xfId="17657"/>
    <cellStyle name="Standard 16 2 2 2 2 5 6" xfId="17658"/>
    <cellStyle name="Standard 16 2 2 2 2 5 6 2" xfId="17659"/>
    <cellStyle name="Standard 16 2 2 2 2 5 6 2 2" xfId="17660"/>
    <cellStyle name="Standard 16 2 2 2 2 5 6 3" xfId="17661"/>
    <cellStyle name="Standard 16 2 2 2 2 5 7" xfId="17662"/>
    <cellStyle name="Standard 16 2 2 2 2 5 7 2" xfId="17663"/>
    <cellStyle name="Standard 16 2 2 2 2 5 8" xfId="17664"/>
    <cellStyle name="Standard 16 2 2 2 2 6" xfId="17665"/>
    <cellStyle name="Standard 16 2 2 2 2 6 2" xfId="17666"/>
    <cellStyle name="Standard 16 2 2 2 2 6 2 2" xfId="17667"/>
    <cellStyle name="Standard 16 2 2 2 2 6 2 2 2" xfId="17668"/>
    <cellStyle name="Standard 16 2 2 2 2 6 2 2 2 2" xfId="17669"/>
    <cellStyle name="Standard 16 2 2 2 2 6 2 2 3" xfId="17670"/>
    <cellStyle name="Standard 16 2 2 2 2 6 2 2 3 2" xfId="17671"/>
    <cellStyle name="Standard 16 2 2 2 2 6 2 2 4" xfId="17672"/>
    <cellStyle name="Standard 16 2 2 2 2 6 2 3" xfId="17673"/>
    <cellStyle name="Standard 16 2 2 2 2 6 2 3 2" xfId="17674"/>
    <cellStyle name="Standard 16 2 2 2 2 6 2 3 2 2" xfId="17675"/>
    <cellStyle name="Standard 16 2 2 2 2 6 2 3 3" xfId="17676"/>
    <cellStyle name="Standard 16 2 2 2 2 6 2 4" xfId="17677"/>
    <cellStyle name="Standard 16 2 2 2 2 6 2 4 2" xfId="17678"/>
    <cellStyle name="Standard 16 2 2 2 2 6 2 5" xfId="17679"/>
    <cellStyle name="Standard 16 2 2 2 2 6 3" xfId="17680"/>
    <cellStyle name="Standard 16 2 2 2 2 6 3 2" xfId="17681"/>
    <cellStyle name="Standard 16 2 2 2 2 6 3 2 2" xfId="17682"/>
    <cellStyle name="Standard 16 2 2 2 2 6 3 2 2 2" xfId="17683"/>
    <cellStyle name="Standard 16 2 2 2 2 6 3 2 3" xfId="17684"/>
    <cellStyle name="Standard 16 2 2 2 2 6 3 2 3 2" xfId="17685"/>
    <cellStyle name="Standard 16 2 2 2 2 6 3 2 4" xfId="17686"/>
    <cellStyle name="Standard 16 2 2 2 2 6 3 3" xfId="17687"/>
    <cellStyle name="Standard 16 2 2 2 2 6 3 3 2" xfId="17688"/>
    <cellStyle name="Standard 16 2 2 2 2 6 3 3 2 2" xfId="17689"/>
    <cellStyle name="Standard 16 2 2 2 2 6 3 3 3" xfId="17690"/>
    <cellStyle name="Standard 16 2 2 2 2 6 3 4" xfId="17691"/>
    <cellStyle name="Standard 16 2 2 2 2 6 3 4 2" xfId="17692"/>
    <cellStyle name="Standard 16 2 2 2 2 6 3 5" xfId="17693"/>
    <cellStyle name="Standard 16 2 2 2 2 6 4" xfId="17694"/>
    <cellStyle name="Standard 16 2 2 2 2 6 4 2" xfId="17695"/>
    <cellStyle name="Standard 16 2 2 2 2 6 4 2 2" xfId="17696"/>
    <cellStyle name="Standard 16 2 2 2 2 6 4 3" xfId="17697"/>
    <cellStyle name="Standard 16 2 2 2 2 6 4 3 2" xfId="17698"/>
    <cellStyle name="Standard 16 2 2 2 2 6 4 4" xfId="17699"/>
    <cellStyle name="Standard 16 2 2 2 2 6 5" xfId="17700"/>
    <cellStyle name="Standard 16 2 2 2 2 6 5 2" xfId="17701"/>
    <cellStyle name="Standard 16 2 2 2 2 6 5 2 2" xfId="17702"/>
    <cellStyle name="Standard 16 2 2 2 2 6 5 3" xfId="17703"/>
    <cellStyle name="Standard 16 2 2 2 2 6 6" xfId="17704"/>
    <cellStyle name="Standard 16 2 2 2 2 6 6 2" xfId="17705"/>
    <cellStyle name="Standard 16 2 2 2 2 6 7" xfId="17706"/>
    <cellStyle name="Standard 16 2 2 2 2 7" xfId="17707"/>
    <cellStyle name="Standard 16 2 2 2 2 7 2" xfId="17708"/>
    <cellStyle name="Standard 16 2 2 2 2 7 2 2" xfId="17709"/>
    <cellStyle name="Standard 16 2 2 2 2 7 2 2 2" xfId="17710"/>
    <cellStyle name="Standard 16 2 2 2 2 7 2 3" xfId="17711"/>
    <cellStyle name="Standard 16 2 2 2 2 7 2 3 2" xfId="17712"/>
    <cellStyle name="Standard 16 2 2 2 2 7 2 4" xfId="17713"/>
    <cellStyle name="Standard 16 2 2 2 2 7 3" xfId="17714"/>
    <cellStyle name="Standard 16 2 2 2 2 7 3 2" xfId="17715"/>
    <cellStyle name="Standard 16 2 2 2 2 7 3 2 2" xfId="17716"/>
    <cellStyle name="Standard 16 2 2 2 2 7 3 3" xfId="17717"/>
    <cellStyle name="Standard 16 2 2 2 2 7 4" xfId="17718"/>
    <cellStyle name="Standard 16 2 2 2 2 7 4 2" xfId="17719"/>
    <cellStyle name="Standard 16 2 2 2 2 7 5" xfId="17720"/>
    <cellStyle name="Standard 16 2 2 2 2 8" xfId="17721"/>
    <cellStyle name="Standard 16 2 2 2 2 8 2" xfId="17722"/>
    <cellStyle name="Standard 16 2 2 2 2 8 2 2" xfId="17723"/>
    <cellStyle name="Standard 16 2 2 2 2 8 2 2 2" xfId="17724"/>
    <cellStyle name="Standard 16 2 2 2 2 8 2 3" xfId="17725"/>
    <cellStyle name="Standard 16 2 2 2 2 8 2 3 2" xfId="17726"/>
    <cellStyle name="Standard 16 2 2 2 2 8 2 4" xfId="17727"/>
    <cellStyle name="Standard 16 2 2 2 2 8 3" xfId="17728"/>
    <cellStyle name="Standard 16 2 2 2 2 8 3 2" xfId="17729"/>
    <cellStyle name="Standard 16 2 2 2 2 8 3 2 2" xfId="17730"/>
    <cellStyle name="Standard 16 2 2 2 2 8 3 3" xfId="17731"/>
    <cellStyle name="Standard 16 2 2 2 2 8 4" xfId="17732"/>
    <cellStyle name="Standard 16 2 2 2 2 8 4 2" xfId="17733"/>
    <cellStyle name="Standard 16 2 2 2 2 8 5" xfId="17734"/>
    <cellStyle name="Standard 16 2 2 2 2 9" xfId="17735"/>
    <cellStyle name="Standard 16 2 2 2 2 9 2" xfId="17736"/>
    <cellStyle name="Standard 16 2 2 2 2 9 2 2" xfId="17737"/>
    <cellStyle name="Standard 16 2 2 2 2 9 3" xfId="17738"/>
    <cellStyle name="Standard 16 2 2 2 2 9 3 2" xfId="17739"/>
    <cellStyle name="Standard 16 2 2 2 2 9 4" xfId="17740"/>
    <cellStyle name="Standard 16 2 2 2 3" xfId="17741"/>
    <cellStyle name="Standard 16 2 2 2 3 10" xfId="17742"/>
    <cellStyle name="Standard 16 2 2 2 3 10 2" xfId="17743"/>
    <cellStyle name="Standard 16 2 2 2 3 10 2 2" xfId="17744"/>
    <cellStyle name="Standard 16 2 2 2 3 10 3" xfId="17745"/>
    <cellStyle name="Standard 16 2 2 2 3 10 3 2" xfId="17746"/>
    <cellStyle name="Standard 16 2 2 2 3 10 4" xfId="17747"/>
    <cellStyle name="Standard 16 2 2 2 3 11" xfId="17748"/>
    <cellStyle name="Standard 16 2 2 2 3 11 2" xfId="17749"/>
    <cellStyle name="Standard 16 2 2 2 3 11 2 2" xfId="17750"/>
    <cellStyle name="Standard 16 2 2 2 3 11 3" xfId="17751"/>
    <cellStyle name="Standard 16 2 2 2 3 12" xfId="17752"/>
    <cellStyle name="Standard 16 2 2 2 3 12 2" xfId="17753"/>
    <cellStyle name="Standard 16 2 2 2 3 13" xfId="17754"/>
    <cellStyle name="Standard 16 2 2 2 3 2" xfId="17755"/>
    <cellStyle name="Standard 16 2 2 2 3 2 10" xfId="17756"/>
    <cellStyle name="Standard 16 2 2 2 3 2 2" xfId="17757"/>
    <cellStyle name="Standard 16 2 2 2 3 2 2 2" xfId="17758"/>
    <cellStyle name="Standard 16 2 2 2 3 2 2 2 2" xfId="17759"/>
    <cellStyle name="Standard 16 2 2 2 3 2 2 2 2 2" xfId="17760"/>
    <cellStyle name="Standard 16 2 2 2 3 2 2 2 2 2 2" xfId="17761"/>
    <cellStyle name="Standard 16 2 2 2 3 2 2 2 2 2 2 2" xfId="17762"/>
    <cellStyle name="Standard 16 2 2 2 3 2 2 2 2 2 3" xfId="17763"/>
    <cellStyle name="Standard 16 2 2 2 3 2 2 2 2 2 3 2" xfId="17764"/>
    <cellStyle name="Standard 16 2 2 2 3 2 2 2 2 2 4" xfId="17765"/>
    <cellStyle name="Standard 16 2 2 2 3 2 2 2 2 3" xfId="17766"/>
    <cellStyle name="Standard 16 2 2 2 3 2 2 2 2 3 2" xfId="17767"/>
    <cellStyle name="Standard 16 2 2 2 3 2 2 2 2 3 2 2" xfId="17768"/>
    <cellStyle name="Standard 16 2 2 2 3 2 2 2 2 3 3" xfId="17769"/>
    <cellStyle name="Standard 16 2 2 2 3 2 2 2 2 4" xfId="17770"/>
    <cellStyle name="Standard 16 2 2 2 3 2 2 2 2 4 2" xfId="17771"/>
    <cellStyle name="Standard 16 2 2 2 3 2 2 2 2 5" xfId="17772"/>
    <cellStyle name="Standard 16 2 2 2 3 2 2 2 3" xfId="17773"/>
    <cellStyle name="Standard 16 2 2 2 3 2 2 2 3 2" xfId="17774"/>
    <cellStyle name="Standard 16 2 2 2 3 2 2 2 3 2 2" xfId="17775"/>
    <cellStyle name="Standard 16 2 2 2 3 2 2 2 3 2 2 2" xfId="17776"/>
    <cellStyle name="Standard 16 2 2 2 3 2 2 2 3 2 3" xfId="17777"/>
    <cellStyle name="Standard 16 2 2 2 3 2 2 2 3 2 3 2" xfId="17778"/>
    <cellStyle name="Standard 16 2 2 2 3 2 2 2 3 2 4" xfId="17779"/>
    <cellStyle name="Standard 16 2 2 2 3 2 2 2 3 3" xfId="17780"/>
    <cellStyle name="Standard 16 2 2 2 3 2 2 2 3 3 2" xfId="17781"/>
    <cellStyle name="Standard 16 2 2 2 3 2 2 2 3 3 2 2" xfId="17782"/>
    <cellStyle name="Standard 16 2 2 2 3 2 2 2 3 3 3" xfId="17783"/>
    <cellStyle name="Standard 16 2 2 2 3 2 2 2 3 4" xfId="17784"/>
    <cellStyle name="Standard 16 2 2 2 3 2 2 2 3 4 2" xfId="17785"/>
    <cellStyle name="Standard 16 2 2 2 3 2 2 2 3 5" xfId="17786"/>
    <cellStyle name="Standard 16 2 2 2 3 2 2 2 4" xfId="17787"/>
    <cellStyle name="Standard 16 2 2 2 3 2 2 2 4 2" xfId="17788"/>
    <cellStyle name="Standard 16 2 2 2 3 2 2 2 4 2 2" xfId="17789"/>
    <cellStyle name="Standard 16 2 2 2 3 2 2 2 4 3" xfId="17790"/>
    <cellStyle name="Standard 16 2 2 2 3 2 2 2 4 3 2" xfId="17791"/>
    <cellStyle name="Standard 16 2 2 2 3 2 2 2 4 4" xfId="17792"/>
    <cellStyle name="Standard 16 2 2 2 3 2 2 2 5" xfId="17793"/>
    <cellStyle name="Standard 16 2 2 2 3 2 2 2 5 2" xfId="17794"/>
    <cellStyle name="Standard 16 2 2 2 3 2 2 2 5 2 2" xfId="17795"/>
    <cellStyle name="Standard 16 2 2 2 3 2 2 2 5 3" xfId="17796"/>
    <cellStyle name="Standard 16 2 2 2 3 2 2 2 6" xfId="17797"/>
    <cellStyle name="Standard 16 2 2 2 3 2 2 2 6 2" xfId="17798"/>
    <cellStyle name="Standard 16 2 2 2 3 2 2 2 7" xfId="17799"/>
    <cellStyle name="Standard 16 2 2 2 3 2 2 3" xfId="17800"/>
    <cellStyle name="Standard 16 2 2 2 3 2 2 3 2" xfId="17801"/>
    <cellStyle name="Standard 16 2 2 2 3 2 2 3 2 2" xfId="17802"/>
    <cellStyle name="Standard 16 2 2 2 3 2 2 3 2 2 2" xfId="17803"/>
    <cellStyle name="Standard 16 2 2 2 3 2 2 3 2 3" xfId="17804"/>
    <cellStyle name="Standard 16 2 2 2 3 2 2 3 2 3 2" xfId="17805"/>
    <cellStyle name="Standard 16 2 2 2 3 2 2 3 2 4" xfId="17806"/>
    <cellStyle name="Standard 16 2 2 2 3 2 2 3 3" xfId="17807"/>
    <cellStyle name="Standard 16 2 2 2 3 2 2 3 3 2" xfId="17808"/>
    <cellStyle name="Standard 16 2 2 2 3 2 2 3 3 2 2" xfId="17809"/>
    <cellStyle name="Standard 16 2 2 2 3 2 2 3 3 3" xfId="17810"/>
    <cellStyle name="Standard 16 2 2 2 3 2 2 3 4" xfId="17811"/>
    <cellStyle name="Standard 16 2 2 2 3 2 2 3 4 2" xfId="17812"/>
    <cellStyle name="Standard 16 2 2 2 3 2 2 3 5" xfId="17813"/>
    <cellStyle name="Standard 16 2 2 2 3 2 2 4" xfId="17814"/>
    <cellStyle name="Standard 16 2 2 2 3 2 2 4 2" xfId="17815"/>
    <cellStyle name="Standard 16 2 2 2 3 2 2 4 2 2" xfId="17816"/>
    <cellStyle name="Standard 16 2 2 2 3 2 2 4 2 2 2" xfId="17817"/>
    <cellStyle name="Standard 16 2 2 2 3 2 2 4 2 3" xfId="17818"/>
    <cellStyle name="Standard 16 2 2 2 3 2 2 4 2 3 2" xfId="17819"/>
    <cellStyle name="Standard 16 2 2 2 3 2 2 4 2 4" xfId="17820"/>
    <cellStyle name="Standard 16 2 2 2 3 2 2 4 3" xfId="17821"/>
    <cellStyle name="Standard 16 2 2 2 3 2 2 4 3 2" xfId="17822"/>
    <cellStyle name="Standard 16 2 2 2 3 2 2 4 3 2 2" xfId="17823"/>
    <cellStyle name="Standard 16 2 2 2 3 2 2 4 3 3" xfId="17824"/>
    <cellStyle name="Standard 16 2 2 2 3 2 2 4 4" xfId="17825"/>
    <cellStyle name="Standard 16 2 2 2 3 2 2 4 4 2" xfId="17826"/>
    <cellStyle name="Standard 16 2 2 2 3 2 2 4 5" xfId="17827"/>
    <cellStyle name="Standard 16 2 2 2 3 2 2 5" xfId="17828"/>
    <cellStyle name="Standard 16 2 2 2 3 2 2 5 2" xfId="17829"/>
    <cellStyle name="Standard 16 2 2 2 3 2 2 5 2 2" xfId="17830"/>
    <cellStyle name="Standard 16 2 2 2 3 2 2 5 3" xfId="17831"/>
    <cellStyle name="Standard 16 2 2 2 3 2 2 5 3 2" xfId="17832"/>
    <cellStyle name="Standard 16 2 2 2 3 2 2 5 4" xfId="17833"/>
    <cellStyle name="Standard 16 2 2 2 3 2 2 6" xfId="17834"/>
    <cellStyle name="Standard 16 2 2 2 3 2 2 6 2" xfId="17835"/>
    <cellStyle name="Standard 16 2 2 2 3 2 2 6 2 2" xfId="17836"/>
    <cellStyle name="Standard 16 2 2 2 3 2 2 6 3" xfId="17837"/>
    <cellStyle name="Standard 16 2 2 2 3 2 2 7" xfId="17838"/>
    <cellStyle name="Standard 16 2 2 2 3 2 2 7 2" xfId="17839"/>
    <cellStyle name="Standard 16 2 2 2 3 2 2 8" xfId="17840"/>
    <cellStyle name="Standard 16 2 2 2 3 2 3" xfId="17841"/>
    <cellStyle name="Standard 16 2 2 2 3 2 3 2" xfId="17842"/>
    <cellStyle name="Standard 16 2 2 2 3 2 3 2 2" xfId="17843"/>
    <cellStyle name="Standard 16 2 2 2 3 2 3 2 2 2" xfId="17844"/>
    <cellStyle name="Standard 16 2 2 2 3 2 3 2 2 2 2" xfId="17845"/>
    <cellStyle name="Standard 16 2 2 2 3 2 3 2 2 2 2 2" xfId="17846"/>
    <cellStyle name="Standard 16 2 2 2 3 2 3 2 2 2 3" xfId="17847"/>
    <cellStyle name="Standard 16 2 2 2 3 2 3 2 2 2 3 2" xfId="17848"/>
    <cellStyle name="Standard 16 2 2 2 3 2 3 2 2 2 4" xfId="17849"/>
    <cellStyle name="Standard 16 2 2 2 3 2 3 2 2 3" xfId="17850"/>
    <cellStyle name="Standard 16 2 2 2 3 2 3 2 2 3 2" xfId="17851"/>
    <cellStyle name="Standard 16 2 2 2 3 2 3 2 2 3 2 2" xfId="17852"/>
    <cellStyle name="Standard 16 2 2 2 3 2 3 2 2 3 3" xfId="17853"/>
    <cellStyle name="Standard 16 2 2 2 3 2 3 2 2 4" xfId="17854"/>
    <cellStyle name="Standard 16 2 2 2 3 2 3 2 2 4 2" xfId="17855"/>
    <cellStyle name="Standard 16 2 2 2 3 2 3 2 2 5" xfId="17856"/>
    <cellStyle name="Standard 16 2 2 2 3 2 3 2 3" xfId="17857"/>
    <cellStyle name="Standard 16 2 2 2 3 2 3 2 3 2" xfId="17858"/>
    <cellStyle name="Standard 16 2 2 2 3 2 3 2 3 2 2" xfId="17859"/>
    <cellStyle name="Standard 16 2 2 2 3 2 3 2 3 2 2 2" xfId="17860"/>
    <cellStyle name="Standard 16 2 2 2 3 2 3 2 3 2 3" xfId="17861"/>
    <cellStyle name="Standard 16 2 2 2 3 2 3 2 3 2 3 2" xfId="17862"/>
    <cellStyle name="Standard 16 2 2 2 3 2 3 2 3 2 4" xfId="17863"/>
    <cellStyle name="Standard 16 2 2 2 3 2 3 2 3 3" xfId="17864"/>
    <cellStyle name="Standard 16 2 2 2 3 2 3 2 3 3 2" xfId="17865"/>
    <cellStyle name="Standard 16 2 2 2 3 2 3 2 3 3 2 2" xfId="17866"/>
    <cellStyle name="Standard 16 2 2 2 3 2 3 2 3 3 3" xfId="17867"/>
    <cellStyle name="Standard 16 2 2 2 3 2 3 2 3 4" xfId="17868"/>
    <cellStyle name="Standard 16 2 2 2 3 2 3 2 3 4 2" xfId="17869"/>
    <cellStyle name="Standard 16 2 2 2 3 2 3 2 3 5" xfId="17870"/>
    <cellStyle name="Standard 16 2 2 2 3 2 3 2 4" xfId="17871"/>
    <cellStyle name="Standard 16 2 2 2 3 2 3 2 4 2" xfId="17872"/>
    <cellStyle name="Standard 16 2 2 2 3 2 3 2 4 2 2" xfId="17873"/>
    <cellStyle name="Standard 16 2 2 2 3 2 3 2 4 3" xfId="17874"/>
    <cellStyle name="Standard 16 2 2 2 3 2 3 2 4 3 2" xfId="17875"/>
    <cellStyle name="Standard 16 2 2 2 3 2 3 2 4 4" xfId="17876"/>
    <cellStyle name="Standard 16 2 2 2 3 2 3 2 5" xfId="17877"/>
    <cellStyle name="Standard 16 2 2 2 3 2 3 2 5 2" xfId="17878"/>
    <cellStyle name="Standard 16 2 2 2 3 2 3 2 5 2 2" xfId="17879"/>
    <cellStyle name="Standard 16 2 2 2 3 2 3 2 5 3" xfId="17880"/>
    <cellStyle name="Standard 16 2 2 2 3 2 3 2 6" xfId="17881"/>
    <cellStyle name="Standard 16 2 2 2 3 2 3 2 6 2" xfId="17882"/>
    <cellStyle name="Standard 16 2 2 2 3 2 3 2 7" xfId="17883"/>
    <cellStyle name="Standard 16 2 2 2 3 2 3 3" xfId="17884"/>
    <cellStyle name="Standard 16 2 2 2 3 2 3 3 2" xfId="17885"/>
    <cellStyle name="Standard 16 2 2 2 3 2 3 3 2 2" xfId="17886"/>
    <cellStyle name="Standard 16 2 2 2 3 2 3 3 2 2 2" xfId="17887"/>
    <cellStyle name="Standard 16 2 2 2 3 2 3 3 2 3" xfId="17888"/>
    <cellStyle name="Standard 16 2 2 2 3 2 3 3 2 3 2" xfId="17889"/>
    <cellStyle name="Standard 16 2 2 2 3 2 3 3 2 4" xfId="17890"/>
    <cellStyle name="Standard 16 2 2 2 3 2 3 3 3" xfId="17891"/>
    <cellStyle name="Standard 16 2 2 2 3 2 3 3 3 2" xfId="17892"/>
    <cellStyle name="Standard 16 2 2 2 3 2 3 3 3 2 2" xfId="17893"/>
    <cellStyle name="Standard 16 2 2 2 3 2 3 3 3 3" xfId="17894"/>
    <cellStyle name="Standard 16 2 2 2 3 2 3 3 4" xfId="17895"/>
    <cellStyle name="Standard 16 2 2 2 3 2 3 3 4 2" xfId="17896"/>
    <cellStyle name="Standard 16 2 2 2 3 2 3 3 5" xfId="17897"/>
    <cellStyle name="Standard 16 2 2 2 3 2 3 4" xfId="17898"/>
    <cellStyle name="Standard 16 2 2 2 3 2 3 4 2" xfId="17899"/>
    <cellStyle name="Standard 16 2 2 2 3 2 3 4 2 2" xfId="17900"/>
    <cellStyle name="Standard 16 2 2 2 3 2 3 4 2 2 2" xfId="17901"/>
    <cellStyle name="Standard 16 2 2 2 3 2 3 4 2 3" xfId="17902"/>
    <cellStyle name="Standard 16 2 2 2 3 2 3 4 2 3 2" xfId="17903"/>
    <cellStyle name="Standard 16 2 2 2 3 2 3 4 2 4" xfId="17904"/>
    <cellStyle name="Standard 16 2 2 2 3 2 3 4 3" xfId="17905"/>
    <cellStyle name="Standard 16 2 2 2 3 2 3 4 3 2" xfId="17906"/>
    <cellStyle name="Standard 16 2 2 2 3 2 3 4 3 2 2" xfId="17907"/>
    <cellStyle name="Standard 16 2 2 2 3 2 3 4 3 3" xfId="17908"/>
    <cellStyle name="Standard 16 2 2 2 3 2 3 4 4" xfId="17909"/>
    <cellStyle name="Standard 16 2 2 2 3 2 3 4 4 2" xfId="17910"/>
    <cellStyle name="Standard 16 2 2 2 3 2 3 4 5" xfId="17911"/>
    <cellStyle name="Standard 16 2 2 2 3 2 3 5" xfId="17912"/>
    <cellStyle name="Standard 16 2 2 2 3 2 3 5 2" xfId="17913"/>
    <cellStyle name="Standard 16 2 2 2 3 2 3 5 2 2" xfId="17914"/>
    <cellStyle name="Standard 16 2 2 2 3 2 3 5 3" xfId="17915"/>
    <cellStyle name="Standard 16 2 2 2 3 2 3 5 3 2" xfId="17916"/>
    <cellStyle name="Standard 16 2 2 2 3 2 3 5 4" xfId="17917"/>
    <cellStyle name="Standard 16 2 2 2 3 2 3 6" xfId="17918"/>
    <cellStyle name="Standard 16 2 2 2 3 2 3 6 2" xfId="17919"/>
    <cellStyle name="Standard 16 2 2 2 3 2 3 6 2 2" xfId="17920"/>
    <cellStyle name="Standard 16 2 2 2 3 2 3 6 3" xfId="17921"/>
    <cellStyle name="Standard 16 2 2 2 3 2 3 7" xfId="17922"/>
    <cellStyle name="Standard 16 2 2 2 3 2 3 7 2" xfId="17923"/>
    <cellStyle name="Standard 16 2 2 2 3 2 3 8" xfId="17924"/>
    <cellStyle name="Standard 16 2 2 2 3 2 4" xfId="17925"/>
    <cellStyle name="Standard 16 2 2 2 3 2 4 2" xfId="17926"/>
    <cellStyle name="Standard 16 2 2 2 3 2 4 2 2" xfId="17927"/>
    <cellStyle name="Standard 16 2 2 2 3 2 4 2 2 2" xfId="17928"/>
    <cellStyle name="Standard 16 2 2 2 3 2 4 2 2 2 2" xfId="17929"/>
    <cellStyle name="Standard 16 2 2 2 3 2 4 2 2 3" xfId="17930"/>
    <cellStyle name="Standard 16 2 2 2 3 2 4 2 2 3 2" xfId="17931"/>
    <cellStyle name="Standard 16 2 2 2 3 2 4 2 2 4" xfId="17932"/>
    <cellStyle name="Standard 16 2 2 2 3 2 4 2 3" xfId="17933"/>
    <cellStyle name="Standard 16 2 2 2 3 2 4 2 3 2" xfId="17934"/>
    <cellStyle name="Standard 16 2 2 2 3 2 4 2 3 2 2" xfId="17935"/>
    <cellStyle name="Standard 16 2 2 2 3 2 4 2 3 3" xfId="17936"/>
    <cellStyle name="Standard 16 2 2 2 3 2 4 2 4" xfId="17937"/>
    <cellStyle name="Standard 16 2 2 2 3 2 4 2 4 2" xfId="17938"/>
    <cellStyle name="Standard 16 2 2 2 3 2 4 2 5" xfId="17939"/>
    <cellStyle name="Standard 16 2 2 2 3 2 4 3" xfId="17940"/>
    <cellStyle name="Standard 16 2 2 2 3 2 4 3 2" xfId="17941"/>
    <cellStyle name="Standard 16 2 2 2 3 2 4 3 2 2" xfId="17942"/>
    <cellStyle name="Standard 16 2 2 2 3 2 4 3 2 2 2" xfId="17943"/>
    <cellStyle name="Standard 16 2 2 2 3 2 4 3 2 3" xfId="17944"/>
    <cellStyle name="Standard 16 2 2 2 3 2 4 3 2 3 2" xfId="17945"/>
    <cellStyle name="Standard 16 2 2 2 3 2 4 3 2 4" xfId="17946"/>
    <cellStyle name="Standard 16 2 2 2 3 2 4 3 3" xfId="17947"/>
    <cellStyle name="Standard 16 2 2 2 3 2 4 3 3 2" xfId="17948"/>
    <cellStyle name="Standard 16 2 2 2 3 2 4 3 3 2 2" xfId="17949"/>
    <cellStyle name="Standard 16 2 2 2 3 2 4 3 3 3" xfId="17950"/>
    <cellStyle name="Standard 16 2 2 2 3 2 4 3 4" xfId="17951"/>
    <cellStyle name="Standard 16 2 2 2 3 2 4 3 4 2" xfId="17952"/>
    <cellStyle name="Standard 16 2 2 2 3 2 4 3 5" xfId="17953"/>
    <cellStyle name="Standard 16 2 2 2 3 2 4 4" xfId="17954"/>
    <cellStyle name="Standard 16 2 2 2 3 2 4 4 2" xfId="17955"/>
    <cellStyle name="Standard 16 2 2 2 3 2 4 4 2 2" xfId="17956"/>
    <cellStyle name="Standard 16 2 2 2 3 2 4 4 3" xfId="17957"/>
    <cellStyle name="Standard 16 2 2 2 3 2 4 4 3 2" xfId="17958"/>
    <cellStyle name="Standard 16 2 2 2 3 2 4 4 4" xfId="17959"/>
    <cellStyle name="Standard 16 2 2 2 3 2 4 5" xfId="17960"/>
    <cellStyle name="Standard 16 2 2 2 3 2 4 5 2" xfId="17961"/>
    <cellStyle name="Standard 16 2 2 2 3 2 4 5 2 2" xfId="17962"/>
    <cellStyle name="Standard 16 2 2 2 3 2 4 5 3" xfId="17963"/>
    <cellStyle name="Standard 16 2 2 2 3 2 4 6" xfId="17964"/>
    <cellStyle name="Standard 16 2 2 2 3 2 4 6 2" xfId="17965"/>
    <cellStyle name="Standard 16 2 2 2 3 2 4 7" xfId="17966"/>
    <cellStyle name="Standard 16 2 2 2 3 2 5" xfId="17967"/>
    <cellStyle name="Standard 16 2 2 2 3 2 5 2" xfId="17968"/>
    <cellStyle name="Standard 16 2 2 2 3 2 5 2 2" xfId="17969"/>
    <cellStyle name="Standard 16 2 2 2 3 2 5 2 2 2" xfId="17970"/>
    <cellStyle name="Standard 16 2 2 2 3 2 5 2 3" xfId="17971"/>
    <cellStyle name="Standard 16 2 2 2 3 2 5 2 3 2" xfId="17972"/>
    <cellStyle name="Standard 16 2 2 2 3 2 5 2 4" xfId="17973"/>
    <cellStyle name="Standard 16 2 2 2 3 2 5 3" xfId="17974"/>
    <cellStyle name="Standard 16 2 2 2 3 2 5 3 2" xfId="17975"/>
    <cellStyle name="Standard 16 2 2 2 3 2 5 3 2 2" xfId="17976"/>
    <cellStyle name="Standard 16 2 2 2 3 2 5 3 3" xfId="17977"/>
    <cellStyle name="Standard 16 2 2 2 3 2 5 4" xfId="17978"/>
    <cellStyle name="Standard 16 2 2 2 3 2 5 4 2" xfId="17979"/>
    <cellStyle name="Standard 16 2 2 2 3 2 5 5" xfId="17980"/>
    <cellStyle name="Standard 16 2 2 2 3 2 6" xfId="17981"/>
    <cellStyle name="Standard 16 2 2 2 3 2 6 2" xfId="17982"/>
    <cellStyle name="Standard 16 2 2 2 3 2 6 2 2" xfId="17983"/>
    <cellStyle name="Standard 16 2 2 2 3 2 6 2 2 2" xfId="17984"/>
    <cellStyle name="Standard 16 2 2 2 3 2 6 2 3" xfId="17985"/>
    <cellStyle name="Standard 16 2 2 2 3 2 6 2 3 2" xfId="17986"/>
    <cellStyle name="Standard 16 2 2 2 3 2 6 2 4" xfId="17987"/>
    <cellStyle name="Standard 16 2 2 2 3 2 6 3" xfId="17988"/>
    <cellStyle name="Standard 16 2 2 2 3 2 6 3 2" xfId="17989"/>
    <cellStyle name="Standard 16 2 2 2 3 2 6 3 2 2" xfId="17990"/>
    <cellStyle name="Standard 16 2 2 2 3 2 6 3 3" xfId="17991"/>
    <cellStyle name="Standard 16 2 2 2 3 2 6 4" xfId="17992"/>
    <cellStyle name="Standard 16 2 2 2 3 2 6 4 2" xfId="17993"/>
    <cellStyle name="Standard 16 2 2 2 3 2 6 5" xfId="17994"/>
    <cellStyle name="Standard 16 2 2 2 3 2 7" xfId="17995"/>
    <cellStyle name="Standard 16 2 2 2 3 2 7 2" xfId="17996"/>
    <cellStyle name="Standard 16 2 2 2 3 2 7 2 2" xfId="17997"/>
    <cellStyle name="Standard 16 2 2 2 3 2 7 3" xfId="17998"/>
    <cellStyle name="Standard 16 2 2 2 3 2 7 3 2" xfId="17999"/>
    <cellStyle name="Standard 16 2 2 2 3 2 7 4" xfId="18000"/>
    <cellStyle name="Standard 16 2 2 2 3 2 8" xfId="18001"/>
    <cellStyle name="Standard 16 2 2 2 3 2 8 2" xfId="18002"/>
    <cellStyle name="Standard 16 2 2 2 3 2 8 2 2" xfId="18003"/>
    <cellStyle name="Standard 16 2 2 2 3 2 8 3" xfId="18004"/>
    <cellStyle name="Standard 16 2 2 2 3 2 9" xfId="18005"/>
    <cellStyle name="Standard 16 2 2 2 3 2 9 2" xfId="18006"/>
    <cellStyle name="Standard 16 2 2 2 3 3" xfId="18007"/>
    <cellStyle name="Standard 16 2 2 2 3 3 2" xfId="18008"/>
    <cellStyle name="Standard 16 2 2 2 3 3 2 2" xfId="18009"/>
    <cellStyle name="Standard 16 2 2 2 3 3 2 2 2" xfId="18010"/>
    <cellStyle name="Standard 16 2 2 2 3 3 2 2 2 2" xfId="18011"/>
    <cellStyle name="Standard 16 2 2 2 3 3 2 2 2 2 2" xfId="18012"/>
    <cellStyle name="Standard 16 2 2 2 3 3 2 2 2 3" xfId="18013"/>
    <cellStyle name="Standard 16 2 2 2 3 3 2 2 2 3 2" xfId="18014"/>
    <cellStyle name="Standard 16 2 2 2 3 3 2 2 2 4" xfId="18015"/>
    <cellStyle name="Standard 16 2 2 2 3 3 2 2 3" xfId="18016"/>
    <cellStyle name="Standard 16 2 2 2 3 3 2 2 3 2" xfId="18017"/>
    <cellStyle name="Standard 16 2 2 2 3 3 2 2 3 2 2" xfId="18018"/>
    <cellStyle name="Standard 16 2 2 2 3 3 2 2 3 3" xfId="18019"/>
    <cellStyle name="Standard 16 2 2 2 3 3 2 2 4" xfId="18020"/>
    <cellStyle name="Standard 16 2 2 2 3 3 2 2 4 2" xfId="18021"/>
    <cellStyle name="Standard 16 2 2 2 3 3 2 2 5" xfId="18022"/>
    <cellStyle name="Standard 16 2 2 2 3 3 2 3" xfId="18023"/>
    <cellStyle name="Standard 16 2 2 2 3 3 2 3 2" xfId="18024"/>
    <cellStyle name="Standard 16 2 2 2 3 3 2 3 2 2" xfId="18025"/>
    <cellStyle name="Standard 16 2 2 2 3 3 2 3 2 2 2" xfId="18026"/>
    <cellStyle name="Standard 16 2 2 2 3 3 2 3 2 3" xfId="18027"/>
    <cellStyle name="Standard 16 2 2 2 3 3 2 3 2 3 2" xfId="18028"/>
    <cellStyle name="Standard 16 2 2 2 3 3 2 3 2 4" xfId="18029"/>
    <cellStyle name="Standard 16 2 2 2 3 3 2 3 3" xfId="18030"/>
    <cellStyle name="Standard 16 2 2 2 3 3 2 3 3 2" xfId="18031"/>
    <cellStyle name="Standard 16 2 2 2 3 3 2 3 3 2 2" xfId="18032"/>
    <cellStyle name="Standard 16 2 2 2 3 3 2 3 3 3" xfId="18033"/>
    <cellStyle name="Standard 16 2 2 2 3 3 2 3 4" xfId="18034"/>
    <cellStyle name="Standard 16 2 2 2 3 3 2 3 4 2" xfId="18035"/>
    <cellStyle name="Standard 16 2 2 2 3 3 2 3 5" xfId="18036"/>
    <cellStyle name="Standard 16 2 2 2 3 3 2 4" xfId="18037"/>
    <cellStyle name="Standard 16 2 2 2 3 3 2 4 2" xfId="18038"/>
    <cellStyle name="Standard 16 2 2 2 3 3 2 4 2 2" xfId="18039"/>
    <cellStyle name="Standard 16 2 2 2 3 3 2 4 3" xfId="18040"/>
    <cellStyle name="Standard 16 2 2 2 3 3 2 4 3 2" xfId="18041"/>
    <cellStyle name="Standard 16 2 2 2 3 3 2 4 4" xfId="18042"/>
    <cellStyle name="Standard 16 2 2 2 3 3 2 5" xfId="18043"/>
    <cellStyle name="Standard 16 2 2 2 3 3 2 5 2" xfId="18044"/>
    <cellStyle name="Standard 16 2 2 2 3 3 2 5 2 2" xfId="18045"/>
    <cellStyle name="Standard 16 2 2 2 3 3 2 5 3" xfId="18046"/>
    <cellStyle name="Standard 16 2 2 2 3 3 2 6" xfId="18047"/>
    <cellStyle name="Standard 16 2 2 2 3 3 2 6 2" xfId="18048"/>
    <cellStyle name="Standard 16 2 2 2 3 3 2 7" xfId="18049"/>
    <cellStyle name="Standard 16 2 2 2 3 3 3" xfId="18050"/>
    <cellStyle name="Standard 16 2 2 2 3 3 3 2" xfId="18051"/>
    <cellStyle name="Standard 16 2 2 2 3 3 3 2 2" xfId="18052"/>
    <cellStyle name="Standard 16 2 2 2 3 3 3 2 2 2" xfId="18053"/>
    <cellStyle name="Standard 16 2 2 2 3 3 3 2 3" xfId="18054"/>
    <cellStyle name="Standard 16 2 2 2 3 3 3 2 3 2" xfId="18055"/>
    <cellStyle name="Standard 16 2 2 2 3 3 3 2 4" xfId="18056"/>
    <cellStyle name="Standard 16 2 2 2 3 3 3 3" xfId="18057"/>
    <cellStyle name="Standard 16 2 2 2 3 3 3 3 2" xfId="18058"/>
    <cellStyle name="Standard 16 2 2 2 3 3 3 3 2 2" xfId="18059"/>
    <cellStyle name="Standard 16 2 2 2 3 3 3 3 3" xfId="18060"/>
    <cellStyle name="Standard 16 2 2 2 3 3 3 4" xfId="18061"/>
    <cellStyle name="Standard 16 2 2 2 3 3 3 4 2" xfId="18062"/>
    <cellStyle name="Standard 16 2 2 2 3 3 3 5" xfId="18063"/>
    <cellStyle name="Standard 16 2 2 2 3 3 4" xfId="18064"/>
    <cellStyle name="Standard 16 2 2 2 3 3 4 2" xfId="18065"/>
    <cellStyle name="Standard 16 2 2 2 3 3 4 2 2" xfId="18066"/>
    <cellStyle name="Standard 16 2 2 2 3 3 4 2 2 2" xfId="18067"/>
    <cellStyle name="Standard 16 2 2 2 3 3 4 2 3" xfId="18068"/>
    <cellStyle name="Standard 16 2 2 2 3 3 4 2 3 2" xfId="18069"/>
    <cellStyle name="Standard 16 2 2 2 3 3 4 2 4" xfId="18070"/>
    <cellStyle name="Standard 16 2 2 2 3 3 4 3" xfId="18071"/>
    <cellStyle name="Standard 16 2 2 2 3 3 4 3 2" xfId="18072"/>
    <cellStyle name="Standard 16 2 2 2 3 3 4 3 2 2" xfId="18073"/>
    <cellStyle name="Standard 16 2 2 2 3 3 4 3 3" xfId="18074"/>
    <cellStyle name="Standard 16 2 2 2 3 3 4 4" xfId="18075"/>
    <cellStyle name="Standard 16 2 2 2 3 3 4 4 2" xfId="18076"/>
    <cellStyle name="Standard 16 2 2 2 3 3 4 5" xfId="18077"/>
    <cellStyle name="Standard 16 2 2 2 3 3 5" xfId="18078"/>
    <cellStyle name="Standard 16 2 2 2 3 3 5 2" xfId="18079"/>
    <cellStyle name="Standard 16 2 2 2 3 3 5 2 2" xfId="18080"/>
    <cellStyle name="Standard 16 2 2 2 3 3 5 3" xfId="18081"/>
    <cellStyle name="Standard 16 2 2 2 3 3 5 3 2" xfId="18082"/>
    <cellStyle name="Standard 16 2 2 2 3 3 5 4" xfId="18083"/>
    <cellStyle name="Standard 16 2 2 2 3 3 6" xfId="18084"/>
    <cellStyle name="Standard 16 2 2 2 3 3 6 2" xfId="18085"/>
    <cellStyle name="Standard 16 2 2 2 3 3 6 2 2" xfId="18086"/>
    <cellStyle name="Standard 16 2 2 2 3 3 6 3" xfId="18087"/>
    <cellStyle name="Standard 16 2 2 2 3 3 7" xfId="18088"/>
    <cellStyle name="Standard 16 2 2 2 3 3 7 2" xfId="18089"/>
    <cellStyle name="Standard 16 2 2 2 3 3 8" xfId="18090"/>
    <cellStyle name="Standard 16 2 2 2 3 4" xfId="18091"/>
    <cellStyle name="Standard 16 2 2 2 3 4 2" xfId="18092"/>
    <cellStyle name="Standard 16 2 2 2 3 4 2 2" xfId="18093"/>
    <cellStyle name="Standard 16 2 2 2 3 4 2 2 2" xfId="18094"/>
    <cellStyle name="Standard 16 2 2 2 3 4 2 2 2 2" xfId="18095"/>
    <cellStyle name="Standard 16 2 2 2 3 4 2 2 2 2 2" xfId="18096"/>
    <cellStyle name="Standard 16 2 2 2 3 4 2 2 2 3" xfId="18097"/>
    <cellStyle name="Standard 16 2 2 2 3 4 2 2 2 3 2" xfId="18098"/>
    <cellStyle name="Standard 16 2 2 2 3 4 2 2 2 4" xfId="18099"/>
    <cellStyle name="Standard 16 2 2 2 3 4 2 2 3" xfId="18100"/>
    <cellStyle name="Standard 16 2 2 2 3 4 2 2 3 2" xfId="18101"/>
    <cellStyle name="Standard 16 2 2 2 3 4 2 2 3 2 2" xfId="18102"/>
    <cellStyle name="Standard 16 2 2 2 3 4 2 2 3 3" xfId="18103"/>
    <cellStyle name="Standard 16 2 2 2 3 4 2 2 4" xfId="18104"/>
    <cellStyle name="Standard 16 2 2 2 3 4 2 2 4 2" xfId="18105"/>
    <cellStyle name="Standard 16 2 2 2 3 4 2 2 5" xfId="18106"/>
    <cellStyle name="Standard 16 2 2 2 3 4 2 3" xfId="18107"/>
    <cellStyle name="Standard 16 2 2 2 3 4 2 3 2" xfId="18108"/>
    <cellStyle name="Standard 16 2 2 2 3 4 2 3 2 2" xfId="18109"/>
    <cellStyle name="Standard 16 2 2 2 3 4 2 3 2 2 2" xfId="18110"/>
    <cellStyle name="Standard 16 2 2 2 3 4 2 3 2 3" xfId="18111"/>
    <cellStyle name="Standard 16 2 2 2 3 4 2 3 2 3 2" xfId="18112"/>
    <cellStyle name="Standard 16 2 2 2 3 4 2 3 2 4" xfId="18113"/>
    <cellStyle name="Standard 16 2 2 2 3 4 2 3 3" xfId="18114"/>
    <cellStyle name="Standard 16 2 2 2 3 4 2 3 3 2" xfId="18115"/>
    <cellStyle name="Standard 16 2 2 2 3 4 2 3 3 2 2" xfId="18116"/>
    <cellStyle name="Standard 16 2 2 2 3 4 2 3 3 3" xfId="18117"/>
    <cellStyle name="Standard 16 2 2 2 3 4 2 3 4" xfId="18118"/>
    <cellStyle name="Standard 16 2 2 2 3 4 2 3 4 2" xfId="18119"/>
    <cellStyle name="Standard 16 2 2 2 3 4 2 3 5" xfId="18120"/>
    <cellStyle name="Standard 16 2 2 2 3 4 2 4" xfId="18121"/>
    <cellStyle name="Standard 16 2 2 2 3 4 2 4 2" xfId="18122"/>
    <cellStyle name="Standard 16 2 2 2 3 4 2 4 2 2" xfId="18123"/>
    <cellStyle name="Standard 16 2 2 2 3 4 2 4 3" xfId="18124"/>
    <cellStyle name="Standard 16 2 2 2 3 4 2 4 3 2" xfId="18125"/>
    <cellStyle name="Standard 16 2 2 2 3 4 2 4 4" xfId="18126"/>
    <cellStyle name="Standard 16 2 2 2 3 4 2 5" xfId="18127"/>
    <cellStyle name="Standard 16 2 2 2 3 4 2 5 2" xfId="18128"/>
    <cellStyle name="Standard 16 2 2 2 3 4 2 5 2 2" xfId="18129"/>
    <cellStyle name="Standard 16 2 2 2 3 4 2 5 3" xfId="18130"/>
    <cellStyle name="Standard 16 2 2 2 3 4 2 6" xfId="18131"/>
    <cellStyle name="Standard 16 2 2 2 3 4 2 6 2" xfId="18132"/>
    <cellStyle name="Standard 16 2 2 2 3 4 2 7" xfId="18133"/>
    <cellStyle name="Standard 16 2 2 2 3 4 3" xfId="18134"/>
    <cellStyle name="Standard 16 2 2 2 3 4 3 2" xfId="18135"/>
    <cellStyle name="Standard 16 2 2 2 3 4 3 2 2" xfId="18136"/>
    <cellStyle name="Standard 16 2 2 2 3 4 3 2 2 2" xfId="18137"/>
    <cellStyle name="Standard 16 2 2 2 3 4 3 2 3" xfId="18138"/>
    <cellStyle name="Standard 16 2 2 2 3 4 3 2 3 2" xfId="18139"/>
    <cellStyle name="Standard 16 2 2 2 3 4 3 2 4" xfId="18140"/>
    <cellStyle name="Standard 16 2 2 2 3 4 3 3" xfId="18141"/>
    <cellStyle name="Standard 16 2 2 2 3 4 3 3 2" xfId="18142"/>
    <cellStyle name="Standard 16 2 2 2 3 4 3 3 2 2" xfId="18143"/>
    <cellStyle name="Standard 16 2 2 2 3 4 3 3 3" xfId="18144"/>
    <cellStyle name="Standard 16 2 2 2 3 4 3 4" xfId="18145"/>
    <cellStyle name="Standard 16 2 2 2 3 4 3 4 2" xfId="18146"/>
    <cellStyle name="Standard 16 2 2 2 3 4 3 5" xfId="18147"/>
    <cellStyle name="Standard 16 2 2 2 3 4 4" xfId="18148"/>
    <cellStyle name="Standard 16 2 2 2 3 4 4 2" xfId="18149"/>
    <cellStyle name="Standard 16 2 2 2 3 4 4 2 2" xfId="18150"/>
    <cellStyle name="Standard 16 2 2 2 3 4 4 2 2 2" xfId="18151"/>
    <cellStyle name="Standard 16 2 2 2 3 4 4 2 3" xfId="18152"/>
    <cellStyle name="Standard 16 2 2 2 3 4 4 2 3 2" xfId="18153"/>
    <cellStyle name="Standard 16 2 2 2 3 4 4 2 4" xfId="18154"/>
    <cellStyle name="Standard 16 2 2 2 3 4 4 3" xfId="18155"/>
    <cellStyle name="Standard 16 2 2 2 3 4 4 3 2" xfId="18156"/>
    <cellStyle name="Standard 16 2 2 2 3 4 4 3 2 2" xfId="18157"/>
    <cellStyle name="Standard 16 2 2 2 3 4 4 3 3" xfId="18158"/>
    <cellStyle name="Standard 16 2 2 2 3 4 4 4" xfId="18159"/>
    <cellStyle name="Standard 16 2 2 2 3 4 4 4 2" xfId="18160"/>
    <cellStyle name="Standard 16 2 2 2 3 4 4 5" xfId="18161"/>
    <cellStyle name="Standard 16 2 2 2 3 4 5" xfId="18162"/>
    <cellStyle name="Standard 16 2 2 2 3 4 5 2" xfId="18163"/>
    <cellStyle name="Standard 16 2 2 2 3 4 5 2 2" xfId="18164"/>
    <cellStyle name="Standard 16 2 2 2 3 4 5 3" xfId="18165"/>
    <cellStyle name="Standard 16 2 2 2 3 4 5 3 2" xfId="18166"/>
    <cellStyle name="Standard 16 2 2 2 3 4 5 4" xfId="18167"/>
    <cellStyle name="Standard 16 2 2 2 3 4 6" xfId="18168"/>
    <cellStyle name="Standard 16 2 2 2 3 4 6 2" xfId="18169"/>
    <cellStyle name="Standard 16 2 2 2 3 4 6 2 2" xfId="18170"/>
    <cellStyle name="Standard 16 2 2 2 3 4 6 3" xfId="18171"/>
    <cellStyle name="Standard 16 2 2 2 3 4 7" xfId="18172"/>
    <cellStyle name="Standard 16 2 2 2 3 4 7 2" xfId="18173"/>
    <cellStyle name="Standard 16 2 2 2 3 4 8" xfId="18174"/>
    <cellStyle name="Standard 16 2 2 2 3 5" xfId="18175"/>
    <cellStyle name="Standard 16 2 2 2 3 5 2" xfId="18176"/>
    <cellStyle name="Standard 16 2 2 2 3 5 2 2" xfId="18177"/>
    <cellStyle name="Standard 16 2 2 2 3 5 2 2 2" xfId="18178"/>
    <cellStyle name="Standard 16 2 2 2 3 5 2 2 2 2" xfId="18179"/>
    <cellStyle name="Standard 16 2 2 2 3 5 2 2 3" xfId="18180"/>
    <cellStyle name="Standard 16 2 2 2 3 5 2 2 3 2" xfId="18181"/>
    <cellStyle name="Standard 16 2 2 2 3 5 2 2 4" xfId="18182"/>
    <cellStyle name="Standard 16 2 2 2 3 5 2 3" xfId="18183"/>
    <cellStyle name="Standard 16 2 2 2 3 5 2 3 2" xfId="18184"/>
    <cellStyle name="Standard 16 2 2 2 3 5 2 3 2 2" xfId="18185"/>
    <cellStyle name="Standard 16 2 2 2 3 5 2 3 3" xfId="18186"/>
    <cellStyle name="Standard 16 2 2 2 3 5 2 4" xfId="18187"/>
    <cellStyle name="Standard 16 2 2 2 3 5 2 4 2" xfId="18188"/>
    <cellStyle name="Standard 16 2 2 2 3 5 2 5" xfId="18189"/>
    <cellStyle name="Standard 16 2 2 2 3 5 3" xfId="18190"/>
    <cellStyle name="Standard 16 2 2 2 3 5 3 2" xfId="18191"/>
    <cellStyle name="Standard 16 2 2 2 3 5 3 2 2" xfId="18192"/>
    <cellStyle name="Standard 16 2 2 2 3 5 3 2 2 2" xfId="18193"/>
    <cellStyle name="Standard 16 2 2 2 3 5 3 2 3" xfId="18194"/>
    <cellStyle name="Standard 16 2 2 2 3 5 3 2 3 2" xfId="18195"/>
    <cellStyle name="Standard 16 2 2 2 3 5 3 2 4" xfId="18196"/>
    <cellStyle name="Standard 16 2 2 2 3 5 3 3" xfId="18197"/>
    <cellStyle name="Standard 16 2 2 2 3 5 3 3 2" xfId="18198"/>
    <cellStyle name="Standard 16 2 2 2 3 5 3 3 2 2" xfId="18199"/>
    <cellStyle name="Standard 16 2 2 2 3 5 3 3 3" xfId="18200"/>
    <cellStyle name="Standard 16 2 2 2 3 5 3 4" xfId="18201"/>
    <cellStyle name="Standard 16 2 2 2 3 5 3 4 2" xfId="18202"/>
    <cellStyle name="Standard 16 2 2 2 3 5 3 5" xfId="18203"/>
    <cellStyle name="Standard 16 2 2 2 3 5 4" xfId="18204"/>
    <cellStyle name="Standard 16 2 2 2 3 5 4 2" xfId="18205"/>
    <cellStyle name="Standard 16 2 2 2 3 5 4 2 2" xfId="18206"/>
    <cellStyle name="Standard 16 2 2 2 3 5 4 3" xfId="18207"/>
    <cellStyle name="Standard 16 2 2 2 3 5 4 3 2" xfId="18208"/>
    <cellStyle name="Standard 16 2 2 2 3 5 4 4" xfId="18209"/>
    <cellStyle name="Standard 16 2 2 2 3 5 5" xfId="18210"/>
    <cellStyle name="Standard 16 2 2 2 3 5 5 2" xfId="18211"/>
    <cellStyle name="Standard 16 2 2 2 3 5 5 2 2" xfId="18212"/>
    <cellStyle name="Standard 16 2 2 2 3 5 5 3" xfId="18213"/>
    <cellStyle name="Standard 16 2 2 2 3 5 6" xfId="18214"/>
    <cellStyle name="Standard 16 2 2 2 3 5 6 2" xfId="18215"/>
    <cellStyle name="Standard 16 2 2 2 3 5 7" xfId="18216"/>
    <cellStyle name="Standard 16 2 2 2 3 6" xfId="18217"/>
    <cellStyle name="Standard 16 2 2 2 3 6 2" xfId="18218"/>
    <cellStyle name="Standard 16 2 2 2 3 6 2 2" xfId="18219"/>
    <cellStyle name="Standard 16 2 2 2 3 6 2 2 2" xfId="18220"/>
    <cellStyle name="Standard 16 2 2 2 3 6 2 3" xfId="18221"/>
    <cellStyle name="Standard 16 2 2 2 3 6 2 3 2" xfId="18222"/>
    <cellStyle name="Standard 16 2 2 2 3 6 2 4" xfId="18223"/>
    <cellStyle name="Standard 16 2 2 2 3 6 3" xfId="18224"/>
    <cellStyle name="Standard 16 2 2 2 3 6 3 2" xfId="18225"/>
    <cellStyle name="Standard 16 2 2 2 3 6 3 2 2" xfId="18226"/>
    <cellStyle name="Standard 16 2 2 2 3 6 3 3" xfId="18227"/>
    <cellStyle name="Standard 16 2 2 2 3 6 4" xfId="18228"/>
    <cellStyle name="Standard 16 2 2 2 3 6 4 2" xfId="18229"/>
    <cellStyle name="Standard 16 2 2 2 3 6 5" xfId="18230"/>
    <cellStyle name="Standard 16 2 2 2 3 7" xfId="18231"/>
    <cellStyle name="Standard 16 2 2 2 3 7 2" xfId="18232"/>
    <cellStyle name="Standard 16 2 2 2 3 7 2 2" xfId="18233"/>
    <cellStyle name="Standard 16 2 2 2 3 7 2 2 2" xfId="18234"/>
    <cellStyle name="Standard 16 2 2 2 3 7 2 3" xfId="18235"/>
    <cellStyle name="Standard 16 2 2 2 3 7 2 3 2" xfId="18236"/>
    <cellStyle name="Standard 16 2 2 2 3 7 2 4" xfId="18237"/>
    <cellStyle name="Standard 16 2 2 2 3 7 3" xfId="18238"/>
    <cellStyle name="Standard 16 2 2 2 3 7 3 2" xfId="18239"/>
    <cellStyle name="Standard 16 2 2 2 3 7 3 2 2" xfId="18240"/>
    <cellStyle name="Standard 16 2 2 2 3 7 3 3" xfId="18241"/>
    <cellStyle name="Standard 16 2 2 2 3 7 4" xfId="18242"/>
    <cellStyle name="Standard 16 2 2 2 3 7 4 2" xfId="18243"/>
    <cellStyle name="Standard 16 2 2 2 3 7 5" xfId="18244"/>
    <cellStyle name="Standard 16 2 2 2 3 8" xfId="18245"/>
    <cellStyle name="Standard 16 2 2 2 3 8 2" xfId="18246"/>
    <cellStyle name="Standard 16 2 2 2 3 8 2 2" xfId="18247"/>
    <cellStyle name="Standard 16 2 2 2 3 8 3" xfId="18248"/>
    <cellStyle name="Standard 16 2 2 2 3 8 3 2" xfId="18249"/>
    <cellStyle name="Standard 16 2 2 2 3 8 4" xfId="18250"/>
    <cellStyle name="Standard 16 2 2 2 3 9" xfId="18251"/>
    <cellStyle name="Standard 16 2 2 2 3 9 2" xfId="18252"/>
    <cellStyle name="Standard 16 2 2 2 3 9 2 2" xfId="18253"/>
    <cellStyle name="Standard 16 2 2 2 3 9 3" xfId="18254"/>
    <cellStyle name="Standard 16 2 2 2 3 9 3 2" xfId="18255"/>
    <cellStyle name="Standard 16 2 2 2 3 9 4" xfId="18256"/>
    <cellStyle name="Standard 16 2 2 2 4" xfId="18257"/>
    <cellStyle name="Standard 16 2 2 2 4 10" xfId="18258"/>
    <cellStyle name="Standard 16 2 2 2 4 2" xfId="18259"/>
    <cellStyle name="Standard 16 2 2 2 4 2 2" xfId="18260"/>
    <cellStyle name="Standard 16 2 2 2 4 2 2 2" xfId="18261"/>
    <cellStyle name="Standard 16 2 2 2 4 2 2 2 2" xfId="18262"/>
    <cellStyle name="Standard 16 2 2 2 4 2 2 2 2 2" xfId="18263"/>
    <cellStyle name="Standard 16 2 2 2 4 2 2 2 2 2 2" xfId="18264"/>
    <cellStyle name="Standard 16 2 2 2 4 2 2 2 2 3" xfId="18265"/>
    <cellStyle name="Standard 16 2 2 2 4 2 2 2 2 3 2" xfId="18266"/>
    <cellStyle name="Standard 16 2 2 2 4 2 2 2 2 4" xfId="18267"/>
    <cellStyle name="Standard 16 2 2 2 4 2 2 2 3" xfId="18268"/>
    <cellStyle name="Standard 16 2 2 2 4 2 2 2 3 2" xfId="18269"/>
    <cellStyle name="Standard 16 2 2 2 4 2 2 2 3 2 2" xfId="18270"/>
    <cellStyle name="Standard 16 2 2 2 4 2 2 2 3 3" xfId="18271"/>
    <cellStyle name="Standard 16 2 2 2 4 2 2 2 4" xfId="18272"/>
    <cellStyle name="Standard 16 2 2 2 4 2 2 2 4 2" xfId="18273"/>
    <cellStyle name="Standard 16 2 2 2 4 2 2 2 5" xfId="18274"/>
    <cellStyle name="Standard 16 2 2 2 4 2 2 3" xfId="18275"/>
    <cellStyle name="Standard 16 2 2 2 4 2 2 3 2" xfId="18276"/>
    <cellStyle name="Standard 16 2 2 2 4 2 2 3 2 2" xfId="18277"/>
    <cellStyle name="Standard 16 2 2 2 4 2 2 3 2 2 2" xfId="18278"/>
    <cellStyle name="Standard 16 2 2 2 4 2 2 3 2 3" xfId="18279"/>
    <cellStyle name="Standard 16 2 2 2 4 2 2 3 2 3 2" xfId="18280"/>
    <cellStyle name="Standard 16 2 2 2 4 2 2 3 2 4" xfId="18281"/>
    <cellStyle name="Standard 16 2 2 2 4 2 2 3 3" xfId="18282"/>
    <cellStyle name="Standard 16 2 2 2 4 2 2 3 3 2" xfId="18283"/>
    <cellStyle name="Standard 16 2 2 2 4 2 2 3 3 2 2" xfId="18284"/>
    <cellStyle name="Standard 16 2 2 2 4 2 2 3 3 3" xfId="18285"/>
    <cellStyle name="Standard 16 2 2 2 4 2 2 3 4" xfId="18286"/>
    <cellStyle name="Standard 16 2 2 2 4 2 2 3 4 2" xfId="18287"/>
    <cellStyle name="Standard 16 2 2 2 4 2 2 3 5" xfId="18288"/>
    <cellStyle name="Standard 16 2 2 2 4 2 2 4" xfId="18289"/>
    <cellStyle name="Standard 16 2 2 2 4 2 2 4 2" xfId="18290"/>
    <cellStyle name="Standard 16 2 2 2 4 2 2 4 2 2" xfId="18291"/>
    <cellStyle name="Standard 16 2 2 2 4 2 2 4 3" xfId="18292"/>
    <cellStyle name="Standard 16 2 2 2 4 2 2 4 3 2" xfId="18293"/>
    <cellStyle name="Standard 16 2 2 2 4 2 2 4 4" xfId="18294"/>
    <cellStyle name="Standard 16 2 2 2 4 2 2 5" xfId="18295"/>
    <cellStyle name="Standard 16 2 2 2 4 2 2 5 2" xfId="18296"/>
    <cellStyle name="Standard 16 2 2 2 4 2 2 5 2 2" xfId="18297"/>
    <cellStyle name="Standard 16 2 2 2 4 2 2 5 3" xfId="18298"/>
    <cellStyle name="Standard 16 2 2 2 4 2 2 6" xfId="18299"/>
    <cellStyle name="Standard 16 2 2 2 4 2 2 6 2" xfId="18300"/>
    <cellStyle name="Standard 16 2 2 2 4 2 2 7" xfId="18301"/>
    <cellStyle name="Standard 16 2 2 2 4 2 3" xfId="18302"/>
    <cellStyle name="Standard 16 2 2 2 4 2 3 2" xfId="18303"/>
    <cellStyle name="Standard 16 2 2 2 4 2 3 2 2" xfId="18304"/>
    <cellStyle name="Standard 16 2 2 2 4 2 3 2 2 2" xfId="18305"/>
    <cellStyle name="Standard 16 2 2 2 4 2 3 2 3" xfId="18306"/>
    <cellStyle name="Standard 16 2 2 2 4 2 3 2 3 2" xfId="18307"/>
    <cellStyle name="Standard 16 2 2 2 4 2 3 2 4" xfId="18308"/>
    <cellStyle name="Standard 16 2 2 2 4 2 3 3" xfId="18309"/>
    <cellStyle name="Standard 16 2 2 2 4 2 3 3 2" xfId="18310"/>
    <cellStyle name="Standard 16 2 2 2 4 2 3 3 2 2" xfId="18311"/>
    <cellStyle name="Standard 16 2 2 2 4 2 3 3 3" xfId="18312"/>
    <cellStyle name="Standard 16 2 2 2 4 2 3 4" xfId="18313"/>
    <cellStyle name="Standard 16 2 2 2 4 2 3 4 2" xfId="18314"/>
    <cellStyle name="Standard 16 2 2 2 4 2 3 5" xfId="18315"/>
    <cellStyle name="Standard 16 2 2 2 4 2 4" xfId="18316"/>
    <cellStyle name="Standard 16 2 2 2 4 2 4 2" xfId="18317"/>
    <cellStyle name="Standard 16 2 2 2 4 2 4 2 2" xfId="18318"/>
    <cellStyle name="Standard 16 2 2 2 4 2 4 2 2 2" xfId="18319"/>
    <cellStyle name="Standard 16 2 2 2 4 2 4 2 3" xfId="18320"/>
    <cellStyle name="Standard 16 2 2 2 4 2 4 2 3 2" xfId="18321"/>
    <cellStyle name="Standard 16 2 2 2 4 2 4 2 4" xfId="18322"/>
    <cellStyle name="Standard 16 2 2 2 4 2 4 3" xfId="18323"/>
    <cellStyle name="Standard 16 2 2 2 4 2 4 3 2" xfId="18324"/>
    <cellStyle name="Standard 16 2 2 2 4 2 4 3 2 2" xfId="18325"/>
    <cellStyle name="Standard 16 2 2 2 4 2 4 3 3" xfId="18326"/>
    <cellStyle name="Standard 16 2 2 2 4 2 4 4" xfId="18327"/>
    <cellStyle name="Standard 16 2 2 2 4 2 4 4 2" xfId="18328"/>
    <cellStyle name="Standard 16 2 2 2 4 2 4 5" xfId="18329"/>
    <cellStyle name="Standard 16 2 2 2 4 2 5" xfId="18330"/>
    <cellStyle name="Standard 16 2 2 2 4 2 5 2" xfId="18331"/>
    <cellStyle name="Standard 16 2 2 2 4 2 5 2 2" xfId="18332"/>
    <cellStyle name="Standard 16 2 2 2 4 2 5 3" xfId="18333"/>
    <cellStyle name="Standard 16 2 2 2 4 2 5 3 2" xfId="18334"/>
    <cellStyle name="Standard 16 2 2 2 4 2 5 4" xfId="18335"/>
    <cellStyle name="Standard 16 2 2 2 4 2 6" xfId="18336"/>
    <cellStyle name="Standard 16 2 2 2 4 2 6 2" xfId="18337"/>
    <cellStyle name="Standard 16 2 2 2 4 2 6 2 2" xfId="18338"/>
    <cellStyle name="Standard 16 2 2 2 4 2 6 3" xfId="18339"/>
    <cellStyle name="Standard 16 2 2 2 4 2 7" xfId="18340"/>
    <cellStyle name="Standard 16 2 2 2 4 2 7 2" xfId="18341"/>
    <cellStyle name="Standard 16 2 2 2 4 2 8" xfId="18342"/>
    <cellStyle name="Standard 16 2 2 2 4 3" xfId="18343"/>
    <cellStyle name="Standard 16 2 2 2 4 3 2" xfId="18344"/>
    <cellStyle name="Standard 16 2 2 2 4 3 2 2" xfId="18345"/>
    <cellStyle name="Standard 16 2 2 2 4 3 2 2 2" xfId="18346"/>
    <cellStyle name="Standard 16 2 2 2 4 3 2 2 2 2" xfId="18347"/>
    <cellStyle name="Standard 16 2 2 2 4 3 2 2 2 2 2" xfId="18348"/>
    <cellStyle name="Standard 16 2 2 2 4 3 2 2 2 3" xfId="18349"/>
    <cellStyle name="Standard 16 2 2 2 4 3 2 2 2 3 2" xfId="18350"/>
    <cellStyle name="Standard 16 2 2 2 4 3 2 2 2 4" xfId="18351"/>
    <cellStyle name="Standard 16 2 2 2 4 3 2 2 3" xfId="18352"/>
    <cellStyle name="Standard 16 2 2 2 4 3 2 2 3 2" xfId="18353"/>
    <cellStyle name="Standard 16 2 2 2 4 3 2 2 3 2 2" xfId="18354"/>
    <cellStyle name="Standard 16 2 2 2 4 3 2 2 3 3" xfId="18355"/>
    <cellStyle name="Standard 16 2 2 2 4 3 2 2 4" xfId="18356"/>
    <cellStyle name="Standard 16 2 2 2 4 3 2 2 4 2" xfId="18357"/>
    <cellStyle name="Standard 16 2 2 2 4 3 2 2 5" xfId="18358"/>
    <cellStyle name="Standard 16 2 2 2 4 3 2 3" xfId="18359"/>
    <cellStyle name="Standard 16 2 2 2 4 3 2 3 2" xfId="18360"/>
    <cellStyle name="Standard 16 2 2 2 4 3 2 3 2 2" xfId="18361"/>
    <cellStyle name="Standard 16 2 2 2 4 3 2 3 2 2 2" xfId="18362"/>
    <cellStyle name="Standard 16 2 2 2 4 3 2 3 2 3" xfId="18363"/>
    <cellStyle name="Standard 16 2 2 2 4 3 2 3 2 3 2" xfId="18364"/>
    <cellStyle name="Standard 16 2 2 2 4 3 2 3 2 4" xfId="18365"/>
    <cellStyle name="Standard 16 2 2 2 4 3 2 3 3" xfId="18366"/>
    <cellStyle name="Standard 16 2 2 2 4 3 2 3 3 2" xfId="18367"/>
    <cellStyle name="Standard 16 2 2 2 4 3 2 3 3 2 2" xfId="18368"/>
    <cellStyle name="Standard 16 2 2 2 4 3 2 3 3 3" xfId="18369"/>
    <cellStyle name="Standard 16 2 2 2 4 3 2 3 4" xfId="18370"/>
    <cellStyle name="Standard 16 2 2 2 4 3 2 3 4 2" xfId="18371"/>
    <cellStyle name="Standard 16 2 2 2 4 3 2 3 5" xfId="18372"/>
    <cellStyle name="Standard 16 2 2 2 4 3 2 4" xfId="18373"/>
    <cellStyle name="Standard 16 2 2 2 4 3 2 4 2" xfId="18374"/>
    <cellStyle name="Standard 16 2 2 2 4 3 2 4 2 2" xfId="18375"/>
    <cellStyle name="Standard 16 2 2 2 4 3 2 4 3" xfId="18376"/>
    <cellStyle name="Standard 16 2 2 2 4 3 2 4 3 2" xfId="18377"/>
    <cellStyle name="Standard 16 2 2 2 4 3 2 4 4" xfId="18378"/>
    <cellStyle name="Standard 16 2 2 2 4 3 2 5" xfId="18379"/>
    <cellStyle name="Standard 16 2 2 2 4 3 2 5 2" xfId="18380"/>
    <cellStyle name="Standard 16 2 2 2 4 3 2 5 2 2" xfId="18381"/>
    <cellStyle name="Standard 16 2 2 2 4 3 2 5 3" xfId="18382"/>
    <cellStyle name="Standard 16 2 2 2 4 3 2 6" xfId="18383"/>
    <cellStyle name="Standard 16 2 2 2 4 3 2 6 2" xfId="18384"/>
    <cellStyle name="Standard 16 2 2 2 4 3 2 7" xfId="18385"/>
    <cellStyle name="Standard 16 2 2 2 4 3 3" xfId="18386"/>
    <cellStyle name="Standard 16 2 2 2 4 3 3 2" xfId="18387"/>
    <cellStyle name="Standard 16 2 2 2 4 3 3 2 2" xfId="18388"/>
    <cellStyle name="Standard 16 2 2 2 4 3 3 2 2 2" xfId="18389"/>
    <cellStyle name="Standard 16 2 2 2 4 3 3 2 3" xfId="18390"/>
    <cellStyle name="Standard 16 2 2 2 4 3 3 2 3 2" xfId="18391"/>
    <cellStyle name="Standard 16 2 2 2 4 3 3 2 4" xfId="18392"/>
    <cellStyle name="Standard 16 2 2 2 4 3 3 3" xfId="18393"/>
    <cellStyle name="Standard 16 2 2 2 4 3 3 3 2" xfId="18394"/>
    <cellStyle name="Standard 16 2 2 2 4 3 3 3 2 2" xfId="18395"/>
    <cellStyle name="Standard 16 2 2 2 4 3 3 3 3" xfId="18396"/>
    <cellStyle name="Standard 16 2 2 2 4 3 3 4" xfId="18397"/>
    <cellStyle name="Standard 16 2 2 2 4 3 3 4 2" xfId="18398"/>
    <cellStyle name="Standard 16 2 2 2 4 3 3 5" xfId="18399"/>
    <cellStyle name="Standard 16 2 2 2 4 3 4" xfId="18400"/>
    <cellStyle name="Standard 16 2 2 2 4 3 4 2" xfId="18401"/>
    <cellStyle name="Standard 16 2 2 2 4 3 4 2 2" xfId="18402"/>
    <cellStyle name="Standard 16 2 2 2 4 3 4 2 2 2" xfId="18403"/>
    <cellStyle name="Standard 16 2 2 2 4 3 4 2 3" xfId="18404"/>
    <cellStyle name="Standard 16 2 2 2 4 3 4 2 3 2" xfId="18405"/>
    <cellStyle name="Standard 16 2 2 2 4 3 4 2 4" xfId="18406"/>
    <cellStyle name="Standard 16 2 2 2 4 3 4 3" xfId="18407"/>
    <cellStyle name="Standard 16 2 2 2 4 3 4 3 2" xfId="18408"/>
    <cellStyle name="Standard 16 2 2 2 4 3 4 3 2 2" xfId="18409"/>
    <cellStyle name="Standard 16 2 2 2 4 3 4 3 3" xfId="18410"/>
    <cellStyle name="Standard 16 2 2 2 4 3 4 4" xfId="18411"/>
    <cellStyle name="Standard 16 2 2 2 4 3 4 4 2" xfId="18412"/>
    <cellStyle name="Standard 16 2 2 2 4 3 4 5" xfId="18413"/>
    <cellStyle name="Standard 16 2 2 2 4 3 5" xfId="18414"/>
    <cellStyle name="Standard 16 2 2 2 4 3 5 2" xfId="18415"/>
    <cellStyle name="Standard 16 2 2 2 4 3 5 2 2" xfId="18416"/>
    <cellStyle name="Standard 16 2 2 2 4 3 5 3" xfId="18417"/>
    <cellStyle name="Standard 16 2 2 2 4 3 5 3 2" xfId="18418"/>
    <cellStyle name="Standard 16 2 2 2 4 3 5 4" xfId="18419"/>
    <cellStyle name="Standard 16 2 2 2 4 3 6" xfId="18420"/>
    <cellStyle name="Standard 16 2 2 2 4 3 6 2" xfId="18421"/>
    <cellStyle name="Standard 16 2 2 2 4 3 6 2 2" xfId="18422"/>
    <cellStyle name="Standard 16 2 2 2 4 3 6 3" xfId="18423"/>
    <cellStyle name="Standard 16 2 2 2 4 3 7" xfId="18424"/>
    <cellStyle name="Standard 16 2 2 2 4 3 7 2" xfId="18425"/>
    <cellStyle name="Standard 16 2 2 2 4 3 8" xfId="18426"/>
    <cellStyle name="Standard 16 2 2 2 4 4" xfId="18427"/>
    <cellStyle name="Standard 16 2 2 2 4 4 2" xfId="18428"/>
    <cellStyle name="Standard 16 2 2 2 4 4 2 2" xfId="18429"/>
    <cellStyle name="Standard 16 2 2 2 4 4 2 2 2" xfId="18430"/>
    <cellStyle name="Standard 16 2 2 2 4 4 2 2 2 2" xfId="18431"/>
    <cellStyle name="Standard 16 2 2 2 4 4 2 2 3" xfId="18432"/>
    <cellStyle name="Standard 16 2 2 2 4 4 2 2 3 2" xfId="18433"/>
    <cellStyle name="Standard 16 2 2 2 4 4 2 2 4" xfId="18434"/>
    <cellStyle name="Standard 16 2 2 2 4 4 2 3" xfId="18435"/>
    <cellStyle name="Standard 16 2 2 2 4 4 2 3 2" xfId="18436"/>
    <cellStyle name="Standard 16 2 2 2 4 4 2 3 2 2" xfId="18437"/>
    <cellStyle name="Standard 16 2 2 2 4 4 2 3 3" xfId="18438"/>
    <cellStyle name="Standard 16 2 2 2 4 4 2 4" xfId="18439"/>
    <cellStyle name="Standard 16 2 2 2 4 4 2 4 2" xfId="18440"/>
    <cellStyle name="Standard 16 2 2 2 4 4 2 5" xfId="18441"/>
    <cellStyle name="Standard 16 2 2 2 4 4 3" xfId="18442"/>
    <cellStyle name="Standard 16 2 2 2 4 4 3 2" xfId="18443"/>
    <cellStyle name="Standard 16 2 2 2 4 4 3 2 2" xfId="18444"/>
    <cellStyle name="Standard 16 2 2 2 4 4 3 2 2 2" xfId="18445"/>
    <cellStyle name="Standard 16 2 2 2 4 4 3 2 3" xfId="18446"/>
    <cellStyle name="Standard 16 2 2 2 4 4 3 2 3 2" xfId="18447"/>
    <cellStyle name="Standard 16 2 2 2 4 4 3 2 4" xfId="18448"/>
    <cellStyle name="Standard 16 2 2 2 4 4 3 3" xfId="18449"/>
    <cellStyle name="Standard 16 2 2 2 4 4 3 3 2" xfId="18450"/>
    <cellStyle name="Standard 16 2 2 2 4 4 3 3 2 2" xfId="18451"/>
    <cellStyle name="Standard 16 2 2 2 4 4 3 3 3" xfId="18452"/>
    <cellStyle name="Standard 16 2 2 2 4 4 3 4" xfId="18453"/>
    <cellStyle name="Standard 16 2 2 2 4 4 3 4 2" xfId="18454"/>
    <cellStyle name="Standard 16 2 2 2 4 4 3 5" xfId="18455"/>
    <cellStyle name="Standard 16 2 2 2 4 4 4" xfId="18456"/>
    <cellStyle name="Standard 16 2 2 2 4 4 4 2" xfId="18457"/>
    <cellStyle name="Standard 16 2 2 2 4 4 4 2 2" xfId="18458"/>
    <cellStyle name="Standard 16 2 2 2 4 4 4 3" xfId="18459"/>
    <cellStyle name="Standard 16 2 2 2 4 4 4 3 2" xfId="18460"/>
    <cellStyle name="Standard 16 2 2 2 4 4 4 4" xfId="18461"/>
    <cellStyle name="Standard 16 2 2 2 4 4 5" xfId="18462"/>
    <cellStyle name="Standard 16 2 2 2 4 4 5 2" xfId="18463"/>
    <cellStyle name="Standard 16 2 2 2 4 4 5 2 2" xfId="18464"/>
    <cellStyle name="Standard 16 2 2 2 4 4 5 3" xfId="18465"/>
    <cellStyle name="Standard 16 2 2 2 4 4 6" xfId="18466"/>
    <cellStyle name="Standard 16 2 2 2 4 4 6 2" xfId="18467"/>
    <cellStyle name="Standard 16 2 2 2 4 4 7" xfId="18468"/>
    <cellStyle name="Standard 16 2 2 2 4 5" xfId="18469"/>
    <cellStyle name="Standard 16 2 2 2 4 5 2" xfId="18470"/>
    <cellStyle name="Standard 16 2 2 2 4 5 2 2" xfId="18471"/>
    <cellStyle name="Standard 16 2 2 2 4 5 2 2 2" xfId="18472"/>
    <cellStyle name="Standard 16 2 2 2 4 5 2 3" xfId="18473"/>
    <cellStyle name="Standard 16 2 2 2 4 5 2 3 2" xfId="18474"/>
    <cellStyle name="Standard 16 2 2 2 4 5 2 4" xfId="18475"/>
    <cellStyle name="Standard 16 2 2 2 4 5 3" xfId="18476"/>
    <cellStyle name="Standard 16 2 2 2 4 5 3 2" xfId="18477"/>
    <cellStyle name="Standard 16 2 2 2 4 5 3 2 2" xfId="18478"/>
    <cellStyle name="Standard 16 2 2 2 4 5 3 3" xfId="18479"/>
    <cellStyle name="Standard 16 2 2 2 4 5 4" xfId="18480"/>
    <cellStyle name="Standard 16 2 2 2 4 5 4 2" xfId="18481"/>
    <cellStyle name="Standard 16 2 2 2 4 5 5" xfId="18482"/>
    <cellStyle name="Standard 16 2 2 2 4 6" xfId="18483"/>
    <cellStyle name="Standard 16 2 2 2 4 6 2" xfId="18484"/>
    <cellStyle name="Standard 16 2 2 2 4 6 2 2" xfId="18485"/>
    <cellStyle name="Standard 16 2 2 2 4 6 2 2 2" xfId="18486"/>
    <cellStyle name="Standard 16 2 2 2 4 6 2 3" xfId="18487"/>
    <cellStyle name="Standard 16 2 2 2 4 6 2 3 2" xfId="18488"/>
    <cellStyle name="Standard 16 2 2 2 4 6 2 4" xfId="18489"/>
    <cellStyle name="Standard 16 2 2 2 4 6 3" xfId="18490"/>
    <cellStyle name="Standard 16 2 2 2 4 6 3 2" xfId="18491"/>
    <cellStyle name="Standard 16 2 2 2 4 6 3 2 2" xfId="18492"/>
    <cellStyle name="Standard 16 2 2 2 4 6 3 3" xfId="18493"/>
    <cellStyle name="Standard 16 2 2 2 4 6 4" xfId="18494"/>
    <cellStyle name="Standard 16 2 2 2 4 6 4 2" xfId="18495"/>
    <cellStyle name="Standard 16 2 2 2 4 6 5" xfId="18496"/>
    <cellStyle name="Standard 16 2 2 2 4 7" xfId="18497"/>
    <cellStyle name="Standard 16 2 2 2 4 7 2" xfId="18498"/>
    <cellStyle name="Standard 16 2 2 2 4 7 2 2" xfId="18499"/>
    <cellStyle name="Standard 16 2 2 2 4 7 3" xfId="18500"/>
    <cellStyle name="Standard 16 2 2 2 4 7 3 2" xfId="18501"/>
    <cellStyle name="Standard 16 2 2 2 4 7 4" xfId="18502"/>
    <cellStyle name="Standard 16 2 2 2 4 8" xfId="18503"/>
    <cellStyle name="Standard 16 2 2 2 4 8 2" xfId="18504"/>
    <cellStyle name="Standard 16 2 2 2 4 8 2 2" xfId="18505"/>
    <cellStyle name="Standard 16 2 2 2 4 8 3" xfId="18506"/>
    <cellStyle name="Standard 16 2 2 2 4 9" xfId="18507"/>
    <cellStyle name="Standard 16 2 2 2 4 9 2" xfId="18508"/>
    <cellStyle name="Standard 16 2 2 2 5" xfId="18509"/>
    <cellStyle name="Standard 16 2 2 2 5 2" xfId="18510"/>
    <cellStyle name="Standard 16 2 2 2 5 2 2" xfId="18511"/>
    <cellStyle name="Standard 16 2 2 2 5 2 2 2" xfId="18512"/>
    <cellStyle name="Standard 16 2 2 2 5 2 2 2 2" xfId="18513"/>
    <cellStyle name="Standard 16 2 2 2 5 2 2 2 2 2" xfId="18514"/>
    <cellStyle name="Standard 16 2 2 2 5 2 2 2 3" xfId="18515"/>
    <cellStyle name="Standard 16 2 2 2 5 2 2 2 3 2" xfId="18516"/>
    <cellStyle name="Standard 16 2 2 2 5 2 2 2 4" xfId="18517"/>
    <cellStyle name="Standard 16 2 2 2 5 2 2 3" xfId="18518"/>
    <cellStyle name="Standard 16 2 2 2 5 2 2 3 2" xfId="18519"/>
    <cellStyle name="Standard 16 2 2 2 5 2 2 3 2 2" xfId="18520"/>
    <cellStyle name="Standard 16 2 2 2 5 2 2 3 3" xfId="18521"/>
    <cellStyle name="Standard 16 2 2 2 5 2 2 4" xfId="18522"/>
    <cellStyle name="Standard 16 2 2 2 5 2 2 4 2" xfId="18523"/>
    <cellStyle name="Standard 16 2 2 2 5 2 2 5" xfId="18524"/>
    <cellStyle name="Standard 16 2 2 2 5 2 3" xfId="18525"/>
    <cellStyle name="Standard 16 2 2 2 5 2 3 2" xfId="18526"/>
    <cellStyle name="Standard 16 2 2 2 5 2 3 2 2" xfId="18527"/>
    <cellStyle name="Standard 16 2 2 2 5 2 3 2 2 2" xfId="18528"/>
    <cellStyle name="Standard 16 2 2 2 5 2 3 2 3" xfId="18529"/>
    <cellStyle name="Standard 16 2 2 2 5 2 3 2 3 2" xfId="18530"/>
    <cellStyle name="Standard 16 2 2 2 5 2 3 2 4" xfId="18531"/>
    <cellStyle name="Standard 16 2 2 2 5 2 3 3" xfId="18532"/>
    <cellStyle name="Standard 16 2 2 2 5 2 3 3 2" xfId="18533"/>
    <cellStyle name="Standard 16 2 2 2 5 2 3 3 2 2" xfId="18534"/>
    <cellStyle name="Standard 16 2 2 2 5 2 3 3 3" xfId="18535"/>
    <cellStyle name="Standard 16 2 2 2 5 2 3 4" xfId="18536"/>
    <cellStyle name="Standard 16 2 2 2 5 2 3 4 2" xfId="18537"/>
    <cellStyle name="Standard 16 2 2 2 5 2 3 5" xfId="18538"/>
    <cellStyle name="Standard 16 2 2 2 5 2 4" xfId="18539"/>
    <cellStyle name="Standard 16 2 2 2 5 2 4 2" xfId="18540"/>
    <cellStyle name="Standard 16 2 2 2 5 2 4 2 2" xfId="18541"/>
    <cellStyle name="Standard 16 2 2 2 5 2 4 3" xfId="18542"/>
    <cellStyle name="Standard 16 2 2 2 5 2 4 3 2" xfId="18543"/>
    <cellStyle name="Standard 16 2 2 2 5 2 4 4" xfId="18544"/>
    <cellStyle name="Standard 16 2 2 2 5 2 5" xfId="18545"/>
    <cellStyle name="Standard 16 2 2 2 5 2 5 2" xfId="18546"/>
    <cellStyle name="Standard 16 2 2 2 5 2 5 2 2" xfId="18547"/>
    <cellStyle name="Standard 16 2 2 2 5 2 5 3" xfId="18548"/>
    <cellStyle name="Standard 16 2 2 2 5 2 6" xfId="18549"/>
    <cellStyle name="Standard 16 2 2 2 5 2 6 2" xfId="18550"/>
    <cellStyle name="Standard 16 2 2 2 5 2 7" xfId="18551"/>
    <cellStyle name="Standard 16 2 2 2 5 3" xfId="18552"/>
    <cellStyle name="Standard 16 2 2 2 5 3 2" xfId="18553"/>
    <cellStyle name="Standard 16 2 2 2 5 3 2 2" xfId="18554"/>
    <cellStyle name="Standard 16 2 2 2 5 3 2 2 2" xfId="18555"/>
    <cellStyle name="Standard 16 2 2 2 5 3 2 3" xfId="18556"/>
    <cellStyle name="Standard 16 2 2 2 5 3 2 3 2" xfId="18557"/>
    <cellStyle name="Standard 16 2 2 2 5 3 2 4" xfId="18558"/>
    <cellStyle name="Standard 16 2 2 2 5 3 3" xfId="18559"/>
    <cellStyle name="Standard 16 2 2 2 5 3 3 2" xfId="18560"/>
    <cellStyle name="Standard 16 2 2 2 5 3 3 2 2" xfId="18561"/>
    <cellStyle name="Standard 16 2 2 2 5 3 3 3" xfId="18562"/>
    <cellStyle name="Standard 16 2 2 2 5 3 4" xfId="18563"/>
    <cellStyle name="Standard 16 2 2 2 5 3 4 2" xfId="18564"/>
    <cellStyle name="Standard 16 2 2 2 5 3 5" xfId="18565"/>
    <cellStyle name="Standard 16 2 2 2 5 4" xfId="18566"/>
    <cellStyle name="Standard 16 2 2 2 5 4 2" xfId="18567"/>
    <cellStyle name="Standard 16 2 2 2 5 4 2 2" xfId="18568"/>
    <cellStyle name="Standard 16 2 2 2 5 4 2 2 2" xfId="18569"/>
    <cellStyle name="Standard 16 2 2 2 5 4 2 3" xfId="18570"/>
    <cellStyle name="Standard 16 2 2 2 5 4 2 3 2" xfId="18571"/>
    <cellStyle name="Standard 16 2 2 2 5 4 2 4" xfId="18572"/>
    <cellStyle name="Standard 16 2 2 2 5 4 3" xfId="18573"/>
    <cellStyle name="Standard 16 2 2 2 5 4 3 2" xfId="18574"/>
    <cellStyle name="Standard 16 2 2 2 5 4 3 2 2" xfId="18575"/>
    <cellStyle name="Standard 16 2 2 2 5 4 3 3" xfId="18576"/>
    <cellStyle name="Standard 16 2 2 2 5 4 4" xfId="18577"/>
    <cellStyle name="Standard 16 2 2 2 5 4 4 2" xfId="18578"/>
    <cellStyle name="Standard 16 2 2 2 5 4 5" xfId="18579"/>
    <cellStyle name="Standard 16 2 2 2 5 5" xfId="18580"/>
    <cellStyle name="Standard 16 2 2 2 5 5 2" xfId="18581"/>
    <cellStyle name="Standard 16 2 2 2 5 5 2 2" xfId="18582"/>
    <cellStyle name="Standard 16 2 2 2 5 5 3" xfId="18583"/>
    <cellStyle name="Standard 16 2 2 2 5 5 3 2" xfId="18584"/>
    <cellStyle name="Standard 16 2 2 2 5 5 4" xfId="18585"/>
    <cellStyle name="Standard 16 2 2 2 5 6" xfId="18586"/>
    <cellStyle name="Standard 16 2 2 2 5 6 2" xfId="18587"/>
    <cellStyle name="Standard 16 2 2 2 5 6 2 2" xfId="18588"/>
    <cellStyle name="Standard 16 2 2 2 5 6 3" xfId="18589"/>
    <cellStyle name="Standard 16 2 2 2 5 7" xfId="18590"/>
    <cellStyle name="Standard 16 2 2 2 5 7 2" xfId="18591"/>
    <cellStyle name="Standard 16 2 2 2 5 8" xfId="18592"/>
    <cellStyle name="Standard 16 2 2 2 6" xfId="18593"/>
    <cellStyle name="Standard 16 2 2 2 6 2" xfId="18594"/>
    <cellStyle name="Standard 16 2 2 2 6 2 2" xfId="18595"/>
    <cellStyle name="Standard 16 2 2 2 6 2 2 2" xfId="18596"/>
    <cellStyle name="Standard 16 2 2 2 6 2 2 2 2" xfId="18597"/>
    <cellStyle name="Standard 16 2 2 2 6 2 2 2 2 2" xfId="18598"/>
    <cellStyle name="Standard 16 2 2 2 6 2 2 2 3" xfId="18599"/>
    <cellStyle name="Standard 16 2 2 2 6 2 2 2 3 2" xfId="18600"/>
    <cellStyle name="Standard 16 2 2 2 6 2 2 2 4" xfId="18601"/>
    <cellStyle name="Standard 16 2 2 2 6 2 2 3" xfId="18602"/>
    <cellStyle name="Standard 16 2 2 2 6 2 2 3 2" xfId="18603"/>
    <cellStyle name="Standard 16 2 2 2 6 2 2 3 2 2" xfId="18604"/>
    <cellStyle name="Standard 16 2 2 2 6 2 2 3 3" xfId="18605"/>
    <cellStyle name="Standard 16 2 2 2 6 2 2 4" xfId="18606"/>
    <cellStyle name="Standard 16 2 2 2 6 2 2 4 2" xfId="18607"/>
    <cellStyle name="Standard 16 2 2 2 6 2 2 5" xfId="18608"/>
    <cellStyle name="Standard 16 2 2 2 6 2 3" xfId="18609"/>
    <cellStyle name="Standard 16 2 2 2 6 2 3 2" xfId="18610"/>
    <cellStyle name="Standard 16 2 2 2 6 2 3 2 2" xfId="18611"/>
    <cellStyle name="Standard 16 2 2 2 6 2 3 2 2 2" xfId="18612"/>
    <cellStyle name="Standard 16 2 2 2 6 2 3 2 3" xfId="18613"/>
    <cellStyle name="Standard 16 2 2 2 6 2 3 2 3 2" xfId="18614"/>
    <cellStyle name="Standard 16 2 2 2 6 2 3 2 4" xfId="18615"/>
    <cellStyle name="Standard 16 2 2 2 6 2 3 3" xfId="18616"/>
    <cellStyle name="Standard 16 2 2 2 6 2 3 3 2" xfId="18617"/>
    <cellStyle name="Standard 16 2 2 2 6 2 3 3 2 2" xfId="18618"/>
    <cellStyle name="Standard 16 2 2 2 6 2 3 3 3" xfId="18619"/>
    <cellStyle name="Standard 16 2 2 2 6 2 3 4" xfId="18620"/>
    <cellStyle name="Standard 16 2 2 2 6 2 3 4 2" xfId="18621"/>
    <cellStyle name="Standard 16 2 2 2 6 2 3 5" xfId="18622"/>
    <cellStyle name="Standard 16 2 2 2 6 2 4" xfId="18623"/>
    <cellStyle name="Standard 16 2 2 2 6 2 4 2" xfId="18624"/>
    <cellStyle name="Standard 16 2 2 2 6 2 4 2 2" xfId="18625"/>
    <cellStyle name="Standard 16 2 2 2 6 2 4 3" xfId="18626"/>
    <cellStyle name="Standard 16 2 2 2 6 2 4 3 2" xfId="18627"/>
    <cellStyle name="Standard 16 2 2 2 6 2 4 4" xfId="18628"/>
    <cellStyle name="Standard 16 2 2 2 6 2 5" xfId="18629"/>
    <cellStyle name="Standard 16 2 2 2 6 2 5 2" xfId="18630"/>
    <cellStyle name="Standard 16 2 2 2 6 2 5 2 2" xfId="18631"/>
    <cellStyle name="Standard 16 2 2 2 6 2 5 3" xfId="18632"/>
    <cellStyle name="Standard 16 2 2 2 6 2 6" xfId="18633"/>
    <cellStyle name="Standard 16 2 2 2 6 2 6 2" xfId="18634"/>
    <cellStyle name="Standard 16 2 2 2 6 2 7" xfId="18635"/>
    <cellStyle name="Standard 16 2 2 2 6 3" xfId="18636"/>
    <cellStyle name="Standard 16 2 2 2 6 3 2" xfId="18637"/>
    <cellStyle name="Standard 16 2 2 2 6 3 2 2" xfId="18638"/>
    <cellStyle name="Standard 16 2 2 2 6 3 2 2 2" xfId="18639"/>
    <cellStyle name="Standard 16 2 2 2 6 3 2 3" xfId="18640"/>
    <cellStyle name="Standard 16 2 2 2 6 3 2 3 2" xfId="18641"/>
    <cellStyle name="Standard 16 2 2 2 6 3 2 4" xfId="18642"/>
    <cellStyle name="Standard 16 2 2 2 6 3 3" xfId="18643"/>
    <cellStyle name="Standard 16 2 2 2 6 3 3 2" xfId="18644"/>
    <cellStyle name="Standard 16 2 2 2 6 3 3 2 2" xfId="18645"/>
    <cellStyle name="Standard 16 2 2 2 6 3 3 3" xfId="18646"/>
    <cellStyle name="Standard 16 2 2 2 6 3 4" xfId="18647"/>
    <cellStyle name="Standard 16 2 2 2 6 3 4 2" xfId="18648"/>
    <cellStyle name="Standard 16 2 2 2 6 3 5" xfId="18649"/>
    <cellStyle name="Standard 16 2 2 2 6 4" xfId="18650"/>
    <cellStyle name="Standard 16 2 2 2 6 4 2" xfId="18651"/>
    <cellStyle name="Standard 16 2 2 2 6 4 2 2" xfId="18652"/>
    <cellStyle name="Standard 16 2 2 2 6 4 2 2 2" xfId="18653"/>
    <cellStyle name="Standard 16 2 2 2 6 4 2 3" xfId="18654"/>
    <cellStyle name="Standard 16 2 2 2 6 4 2 3 2" xfId="18655"/>
    <cellStyle name="Standard 16 2 2 2 6 4 2 4" xfId="18656"/>
    <cellStyle name="Standard 16 2 2 2 6 4 3" xfId="18657"/>
    <cellStyle name="Standard 16 2 2 2 6 4 3 2" xfId="18658"/>
    <cellStyle name="Standard 16 2 2 2 6 4 3 2 2" xfId="18659"/>
    <cellStyle name="Standard 16 2 2 2 6 4 3 3" xfId="18660"/>
    <cellStyle name="Standard 16 2 2 2 6 4 4" xfId="18661"/>
    <cellStyle name="Standard 16 2 2 2 6 4 4 2" xfId="18662"/>
    <cellStyle name="Standard 16 2 2 2 6 4 5" xfId="18663"/>
    <cellStyle name="Standard 16 2 2 2 6 5" xfId="18664"/>
    <cellStyle name="Standard 16 2 2 2 6 5 2" xfId="18665"/>
    <cellStyle name="Standard 16 2 2 2 6 5 2 2" xfId="18666"/>
    <cellStyle name="Standard 16 2 2 2 6 5 3" xfId="18667"/>
    <cellStyle name="Standard 16 2 2 2 6 5 3 2" xfId="18668"/>
    <cellStyle name="Standard 16 2 2 2 6 5 4" xfId="18669"/>
    <cellStyle name="Standard 16 2 2 2 6 6" xfId="18670"/>
    <cellStyle name="Standard 16 2 2 2 6 6 2" xfId="18671"/>
    <cellStyle name="Standard 16 2 2 2 6 6 2 2" xfId="18672"/>
    <cellStyle name="Standard 16 2 2 2 6 6 3" xfId="18673"/>
    <cellStyle name="Standard 16 2 2 2 6 7" xfId="18674"/>
    <cellStyle name="Standard 16 2 2 2 6 7 2" xfId="18675"/>
    <cellStyle name="Standard 16 2 2 2 6 8" xfId="18676"/>
    <cellStyle name="Standard 16 2 2 2 7" xfId="18677"/>
    <cellStyle name="Standard 16 2 2 2 7 2" xfId="18678"/>
    <cellStyle name="Standard 16 2 2 2 7 2 2" xfId="18679"/>
    <cellStyle name="Standard 16 2 2 2 7 2 2 2" xfId="18680"/>
    <cellStyle name="Standard 16 2 2 2 7 2 2 2 2" xfId="18681"/>
    <cellStyle name="Standard 16 2 2 2 7 2 2 3" xfId="18682"/>
    <cellStyle name="Standard 16 2 2 2 7 2 2 3 2" xfId="18683"/>
    <cellStyle name="Standard 16 2 2 2 7 2 2 4" xfId="18684"/>
    <cellStyle name="Standard 16 2 2 2 7 2 3" xfId="18685"/>
    <cellStyle name="Standard 16 2 2 2 7 2 3 2" xfId="18686"/>
    <cellStyle name="Standard 16 2 2 2 7 2 3 2 2" xfId="18687"/>
    <cellStyle name="Standard 16 2 2 2 7 2 3 3" xfId="18688"/>
    <cellStyle name="Standard 16 2 2 2 7 2 4" xfId="18689"/>
    <cellStyle name="Standard 16 2 2 2 7 2 4 2" xfId="18690"/>
    <cellStyle name="Standard 16 2 2 2 7 2 5" xfId="18691"/>
    <cellStyle name="Standard 16 2 2 2 7 3" xfId="18692"/>
    <cellStyle name="Standard 16 2 2 2 7 3 2" xfId="18693"/>
    <cellStyle name="Standard 16 2 2 2 7 3 2 2" xfId="18694"/>
    <cellStyle name="Standard 16 2 2 2 7 3 2 2 2" xfId="18695"/>
    <cellStyle name="Standard 16 2 2 2 7 3 2 3" xfId="18696"/>
    <cellStyle name="Standard 16 2 2 2 7 3 2 3 2" xfId="18697"/>
    <cellStyle name="Standard 16 2 2 2 7 3 2 4" xfId="18698"/>
    <cellStyle name="Standard 16 2 2 2 7 3 3" xfId="18699"/>
    <cellStyle name="Standard 16 2 2 2 7 3 3 2" xfId="18700"/>
    <cellStyle name="Standard 16 2 2 2 7 3 3 2 2" xfId="18701"/>
    <cellStyle name="Standard 16 2 2 2 7 3 3 3" xfId="18702"/>
    <cellStyle name="Standard 16 2 2 2 7 3 4" xfId="18703"/>
    <cellStyle name="Standard 16 2 2 2 7 3 4 2" xfId="18704"/>
    <cellStyle name="Standard 16 2 2 2 7 3 5" xfId="18705"/>
    <cellStyle name="Standard 16 2 2 2 7 4" xfId="18706"/>
    <cellStyle name="Standard 16 2 2 2 7 4 2" xfId="18707"/>
    <cellStyle name="Standard 16 2 2 2 7 4 2 2" xfId="18708"/>
    <cellStyle name="Standard 16 2 2 2 7 4 3" xfId="18709"/>
    <cellStyle name="Standard 16 2 2 2 7 4 3 2" xfId="18710"/>
    <cellStyle name="Standard 16 2 2 2 7 4 4" xfId="18711"/>
    <cellStyle name="Standard 16 2 2 2 7 5" xfId="18712"/>
    <cellStyle name="Standard 16 2 2 2 7 5 2" xfId="18713"/>
    <cellStyle name="Standard 16 2 2 2 7 5 2 2" xfId="18714"/>
    <cellStyle name="Standard 16 2 2 2 7 5 3" xfId="18715"/>
    <cellStyle name="Standard 16 2 2 2 7 6" xfId="18716"/>
    <cellStyle name="Standard 16 2 2 2 7 6 2" xfId="18717"/>
    <cellStyle name="Standard 16 2 2 2 7 7" xfId="18718"/>
    <cellStyle name="Standard 16 2 2 2 8" xfId="18719"/>
    <cellStyle name="Standard 16 2 2 2 8 2" xfId="18720"/>
    <cellStyle name="Standard 16 2 2 2 8 2 2" xfId="18721"/>
    <cellStyle name="Standard 16 2 2 2 8 2 2 2" xfId="18722"/>
    <cellStyle name="Standard 16 2 2 2 8 2 3" xfId="18723"/>
    <cellStyle name="Standard 16 2 2 2 8 2 3 2" xfId="18724"/>
    <cellStyle name="Standard 16 2 2 2 8 2 4" xfId="18725"/>
    <cellStyle name="Standard 16 2 2 2 8 3" xfId="18726"/>
    <cellStyle name="Standard 16 2 2 2 8 3 2" xfId="18727"/>
    <cellStyle name="Standard 16 2 2 2 8 3 2 2" xfId="18728"/>
    <cellStyle name="Standard 16 2 2 2 8 3 3" xfId="18729"/>
    <cellStyle name="Standard 16 2 2 2 8 4" xfId="18730"/>
    <cellStyle name="Standard 16 2 2 2 8 4 2" xfId="18731"/>
    <cellStyle name="Standard 16 2 2 2 8 5" xfId="18732"/>
    <cellStyle name="Standard 16 2 2 2 9" xfId="18733"/>
    <cellStyle name="Standard 16 2 2 2 9 2" xfId="18734"/>
    <cellStyle name="Standard 16 2 2 2 9 2 2" xfId="18735"/>
    <cellStyle name="Standard 16 2 2 2 9 2 2 2" xfId="18736"/>
    <cellStyle name="Standard 16 2 2 2 9 2 3" xfId="18737"/>
    <cellStyle name="Standard 16 2 2 2 9 2 3 2" xfId="18738"/>
    <cellStyle name="Standard 16 2 2 2 9 2 4" xfId="18739"/>
    <cellStyle name="Standard 16 2 2 2 9 3" xfId="18740"/>
    <cellStyle name="Standard 16 2 2 2 9 3 2" xfId="18741"/>
    <cellStyle name="Standard 16 2 2 2 9 3 2 2" xfId="18742"/>
    <cellStyle name="Standard 16 2 2 2 9 3 3" xfId="18743"/>
    <cellStyle name="Standard 16 2 2 2 9 4" xfId="18744"/>
    <cellStyle name="Standard 16 2 2 2 9 4 2" xfId="18745"/>
    <cellStyle name="Standard 16 2 2 2 9 5" xfId="18746"/>
    <cellStyle name="Standard 16 2 2 3" xfId="18747"/>
    <cellStyle name="Standard 16 2 2 3 10" xfId="18748"/>
    <cellStyle name="Standard 16 2 2 3 10 2" xfId="18749"/>
    <cellStyle name="Standard 16 2 2 3 10 2 2" xfId="18750"/>
    <cellStyle name="Standard 16 2 2 3 10 3" xfId="18751"/>
    <cellStyle name="Standard 16 2 2 3 10 3 2" xfId="18752"/>
    <cellStyle name="Standard 16 2 2 3 10 4" xfId="18753"/>
    <cellStyle name="Standard 16 2 2 3 11" xfId="18754"/>
    <cellStyle name="Standard 16 2 2 3 11 2" xfId="18755"/>
    <cellStyle name="Standard 16 2 2 3 11 2 2" xfId="18756"/>
    <cellStyle name="Standard 16 2 2 3 11 3" xfId="18757"/>
    <cellStyle name="Standard 16 2 2 3 11 3 2" xfId="18758"/>
    <cellStyle name="Standard 16 2 2 3 11 4" xfId="18759"/>
    <cellStyle name="Standard 16 2 2 3 12" xfId="18760"/>
    <cellStyle name="Standard 16 2 2 3 12 2" xfId="18761"/>
    <cellStyle name="Standard 16 2 2 3 12 2 2" xfId="18762"/>
    <cellStyle name="Standard 16 2 2 3 12 3" xfId="18763"/>
    <cellStyle name="Standard 16 2 2 3 13" xfId="18764"/>
    <cellStyle name="Standard 16 2 2 3 13 2" xfId="18765"/>
    <cellStyle name="Standard 16 2 2 3 14" xfId="18766"/>
    <cellStyle name="Standard 16 2 2 3 2" xfId="18767"/>
    <cellStyle name="Standard 16 2 2 3 2 10" xfId="18768"/>
    <cellStyle name="Standard 16 2 2 3 2 10 2" xfId="18769"/>
    <cellStyle name="Standard 16 2 2 3 2 10 2 2" xfId="18770"/>
    <cellStyle name="Standard 16 2 2 3 2 10 3" xfId="18771"/>
    <cellStyle name="Standard 16 2 2 3 2 10 3 2" xfId="18772"/>
    <cellStyle name="Standard 16 2 2 3 2 10 4" xfId="18773"/>
    <cellStyle name="Standard 16 2 2 3 2 11" xfId="18774"/>
    <cellStyle name="Standard 16 2 2 3 2 11 2" xfId="18775"/>
    <cellStyle name="Standard 16 2 2 3 2 11 2 2" xfId="18776"/>
    <cellStyle name="Standard 16 2 2 3 2 11 3" xfId="18777"/>
    <cellStyle name="Standard 16 2 2 3 2 12" xfId="18778"/>
    <cellStyle name="Standard 16 2 2 3 2 12 2" xfId="18779"/>
    <cellStyle name="Standard 16 2 2 3 2 13" xfId="18780"/>
    <cellStyle name="Standard 16 2 2 3 2 2" xfId="18781"/>
    <cellStyle name="Standard 16 2 2 3 2 2 10" xfId="18782"/>
    <cellStyle name="Standard 16 2 2 3 2 2 2" xfId="18783"/>
    <cellStyle name="Standard 16 2 2 3 2 2 2 2" xfId="18784"/>
    <cellStyle name="Standard 16 2 2 3 2 2 2 2 2" xfId="18785"/>
    <cellStyle name="Standard 16 2 2 3 2 2 2 2 2 2" xfId="18786"/>
    <cellStyle name="Standard 16 2 2 3 2 2 2 2 2 2 2" xfId="18787"/>
    <cellStyle name="Standard 16 2 2 3 2 2 2 2 2 2 2 2" xfId="18788"/>
    <cellStyle name="Standard 16 2 2 3 2 2 2 2 2 2 3" xfId="18789"/>
    <cellStyle name="Standard 16 2 2 3 2 2 2 2 2 2 3 2" xfId="18790"/>
    <cellStyle name="Standard 16 2 2 3 2 2 2 2 2 2 4" xfId="18791"/>
    <cellStyle name="Standard 16 2 2 3 2 2 2 2 2 3" xfId="18792"/>
    <cellStyle name="Standard 16 2 2 3 2 2 2 2 2 3 2" xfId="18793"/>
    <cellStyle name="Standard 16 2 2 3 2 2 2 2 2 3 2 2" xfId="18794"/>
    <cellStyle name="Standard 16 2 2 3 2 2 2 2 2 3 3" xfId="18795"/>
    <cellStyle name="Standard 16 2 2 3 2 2 2 2 2 4" xfId="18796"/>
    <cellStyle name="Standard 16 2 2 3 2 2 2 2 2 4 2" xfId="18797"/>
    <cellStyle name="Standard 16 2 2 3 2 2 2 2 2 5" xfId="18798"/>
    <cellStyle name="Standard 16 2 2 3 2 2 2 2 3" xfId="18799"/>
    <cellStyle name="Standard 16 2 2 3 2 2 2 2 3 2" xfId="18800"/>
    <cellStyle name="Standard 16 2 2 3 2 2 2 2 3 2 2" xfId="18801"/>
    <cellStyle name="Standard 16 2 2 3 2 2 2 2 3 2 2 2" xfId="18802"/>
    <cellStyle name="Standard 16 2 2 3 2 2 2 2 3 2 3" xfId="18803"/>
    <cellStyle name="Standard 16 2 2 3 2 2 2 2 3 2 3 2" xfId="18804"/>
    <cellStyle name="Standard 16 2 2 3 2 2 2 2 3 2 4" xfId="18805"/>
    <cellStyle name="Standard 16 2 2 3 2 2 2 2 3 3" xfId="18806"/>
    <cellStyle name="Standard 16 2 2 3 2 2 2 2 3 3 2" xfId="18807"/>
    <cellStyle name="Standard 16 2 2 3 2 2 2 2 3 3 2 2" xfId="18808"/>
    <cellStyle name="Standard 16 2 2 3 2 2 2 2 3 3 3" xfId="18809"/>
    <cellStyle name="Standard 16 2 2 3 2 2 2 2 3 4" xfId="18810"/>
    <cellStyle name="Standard 16 2 2 3 2 2 2 2 3 4 2" xfId="18811"/>
    <cellStyle name="Standard 16 2 2 3 2 2 2 2 3 5" xfId="18812"/>
    <cellStyle name="Standard 16 2 2 3 2 2 2 2 4" xfId="18813"/>
    <cellStyle name="Standard 16 2 2 3 2 2 2 2 4 2" xfId="18814"/>
    <cellStyle name="Standard 16 2 2 3 2 2 2 2 4 2 2" xfId="18815"/>
    <cellStyle name="Standard 16 2 2 3 2 2 2 2 4 3" xfId="18816"/>
    <cellStyle name="Standard 16 2 2 3 2 2 2 2 4 3 2" xfId="18817"/>
    <cellStyle name="Standard 16 2 2 3 2 2 2 2 4 4" xfId="18818"/>
    <cellStyle name="Standard 16 2 2 3 2 2 2 2 5" xfId="18819"/>
    <cellStyle name="Standard 16 2 2 3 2 2 2 2 5 2" xfId="18820"/>
    <cellStyle name="Standard 16 2 2 3 2 2 2 2 5 2 2" xfId="18821"/>
    <cellStyle name="Standard 16 2 2 3 2 2 2 2 5 3" xfId="18822"/>
    <cellStyle name="Standard 16 2 2 3 2 2 2 2 6" xfId="18823"/>
    <cellStyle name="Standard 16 2 2 3 2 2 2 2 6 2" xfId="18824"/>
    <cellStyle name="Standard 16 2 2 3 2 2 2 2 7" xfId="18825"/>
    <cellStyle name="Standard 16 2 2 3 2 2 2 3" xfId="18826"/>
    <cellStyle name="Standard 16 2 2 3 2 2 2 3 2" xfId="18827"/>
    <cellStyle name="Standard 16 2 2 3 2 2 2 3 2 2" xfId="18828"/>
    <cellStyle name="Standard 16 2 2 3 2 2 2 3 2 2 2" xfId="18829"/>
    <cellStyle name="Standard 16 2 2 3 2 2 2 3 2 3" xfId="18830"/>
    <cellStyle name="Standard 16 2 2 3 2 2 2 3 2 3 2" xfId="18831"/>
    <cellStyle name="Standard 16 2 2 3 2 2 2 3 2 4" xfId="18832"/>
    <cellStyle name="Standard 16 2 2 3 2 2 2 3 3" xfId="18833"/>
    <cellStyle name="Standard 16 2 2 3 2 2 2 3 3 2" xfId="18834"/>
    <cellStyle name="Standard 16 2 2 3 2 2 2 3 3 2 2" xfId="18835"/>
    <cellStyle name="Standard 16 2 2 3 2 2 2 3 3 3" xfId="18836"/>
    <cellStyle name="Standard 16 2 2 3 2 2 2 3 4" xfId="18837"/>
    <cellStyle name="Standard 16 2 2 3 2 2 2 3 4 2" xfId="18838"/>
    <cellStyle name="Standard 16 2 2 3 2 2 2 3 5" xfId="18839"/>
    <cellStyle name="Standard 16 2 2 3 2 2 2 4" xfId="18840"/>
    <cellStyle name="Standard 16 2 2 3 2 2 2 4 2" xfId="18841"/>
    <cellStyle name="Standard 16 2 2 3 2 2 2 4 2 2" xfId="18842"/>
    <cellStyle name="Standard 16 2 2 3 2 2 2 4 2 2 2" xfId="18843"/>
    <cellStyle name="Standard 16 2 2 3 2 2 2 4 2 3" xfId="18844"/>
    <cellStyle name="Standard 16 2 2 3 2 2 2 4 2 3 2" xfId="18845"/>
    <cellStyle name="Standard 16 2 2 3 2 2 2 4 2 4" xfId="18846"/>
    <cellStyle name="Standard 16 2 2 3 2 2 2 4 3" xfId="18847"/>
    <cellStyle name="Standard 16 2 2 3 2 2 2 4 3 2" xfId="18848"/>
    <cellStyle name="Standard 16 2 2 3 2 2 2 4 3 2 2" xfId="18849"/>
    <cellStyle name="Standard 16 2 2 3 2 2 2 4 3 3" xfId="18850"/>
    <cellStyle name="Standard 16 2 2 3 2 2 2 4 4" xfId="18851"/>
    <cellStyle name="Standard 16 2 2 3 2 2 2 4 4 2" xfId="18852"/>
    <cellStyle name="Standard 16 2 2 3 2 2 2 4 5" xfId="18853"/>
    <cellStyle name="Standard 16 2 2 3 2 2 2 5" xfId="18854"/>
    <cellStyle name="Standard 16 2 2 3 2 2 2 5 2" xfId="18855"/>
    <cellStyle name="Standard 16 2 2 3 2 2 2 5 2 2" xfId="18856"/>
    <cellStyle name="Standard 16 2 2 3 2 2 2 5 3" xfId="18857"/>
    <cellStyle name="Standard 16 2 2 3 2 2 2 5 3 2" xfId="18858"/>
    <cellStyle name="Standard 16 2 2 3 2 2 2 5 4" xfId="18859"/>
    <cellStyle name="Standard 16 2 2 3 2 2 2 6" xfId="18860"/>
    <cellStyle name="Standard 16 2 2 3 2 2 2 6 2" xfId="18861"/>
    <cellStyle name="Standard 16 2 2 3 2 2 2 6 2 2" xfId="18862"/>
    <cellStyle name="Standard 16 2 2 3 2 2 2 6 3" xfId="18863"/>
    <cellStyle name="Standard 16 2 2 3 2 2 2 7" xfId="18864"/>
    <cellStyle name="Standard 16 2 2 3 2 2 2 7 2" xfId="18865"/>
    <cellStyle name="Standard 16 2 2 3 2 2 2 8" xfId="18866"/>
    <cellStyle name="Standard 16 2 2 3 2 2 3" xfId="18867"/>
    <cellStyle name="Standard 16 2 2 3 2 2 3 2" xfId="18868"/>
    <cellStyle name="Standard 16 2 2 3 2 2 3 2 2" xfId="18869"/>
    <cellStyle name="Standard 16 2 2 3 2 2 3 2 2 2" xfId="18870"/>
    <cellStyle name="Standard 16 2 2 3 2 2 3 2 2 2 2" xfId="18871"/>
    <cellStyle name="Standard 16 2 2 3 2 2 3 2 2 2 2 2" xfId="18872"/>
    <cellStyle name="Standard 16 2 2 3 2 2 3 2 2 2 3" xfId="18873"/>
    <cellStyle name="Standard 16 2 2 3 2 2 3 2 2 2 3 2" xfId="18874"/>
    <cellStyle name="Standard 16 2 2 3 2 2 3 2 2 2 4" xfId="18875"/>
    <cellStyle name="Standard 16 2 2 3 2 2 3 2 2 3" xfId="18876"/>
    <cellStyle name="Standard 16 2 2 3 2 2 3 2 2 3 2" xfId="18877"/>
    <cellStyle name="Standard 16 2 2 3 2 2 3 2 2 3 2 2" xfId="18878"/>
    <cellStyle name="Standard 16 2 2 3 2 2 3 2 2 3 3" xfId="18879"/>
    <cellStyle name="Standard 16 2 2 3 2 2 3 2 2 4" xfId="18880"/>
    <cellStyle name="Standard 16 2 2 3 2 2 3 2 2 4 2" xfId="18881"/>
    <cellStyle name="Standard 16 2 2 3 2 2 3 2 2 5" xfId="18882"/>
    <cellStyle name="Standard 16 2 2 3 2 2 3 2 3" xfId="18883"/>
    <cellStyle name="Standard 16 2 2 3 2 2 3 2 3 2" xfId="18884"/>
    <cellStyle name="Standard 16 2 2 3 2 2 3 2 3 2 2" xfId="18885"/>
    <cellStyle name="Standard 16 2 2 3 2 2 3 2 3 2 2 2" xfId="18886"/>
    <cellStyle name="Standard 16 2 2 3 2 2 3 2 3 2 3" xfId="18887"/>
    <cellStyle name="Standard 16 2 2 3 2 2 3 2 3 2 3 2" xfId="18888"/>
    <cellStyle name="Standard 16 2 2 3 2 2 3 2 3 2 4" xfId="18889"/>
    <cellStyle name="Standard 16 2 2 3 2 2 3 2 3 3" xfId="18890"/>
    <cellStyle name="Standard 16 2 2 3 2 2 3 2 3 3 2" xfId="18891"/>
    <cellStyle name="Standard 16 2 2 3 2 2 3 2 3 3 2 2" xfId="18892"/>
    <cellStyle name="Standard 16 2 2 3 2 2 3 2 3 3 3" xfId="18893"/>
    <cellStyle name="Standard 16 2 2 3 2 2 3 2 3 4" xfId="18894"/>
    <cellStyle name="Standard 16 2 2 3 2 2 3 2 3 4 2" xfId="18895"/>
    <cellStyle name="Standard 16 2 2 3 2 2 3 2 3 5" xfId="18896"/>
    <cellStyle name="Standard 16 2 2 3 2 2 3 2 4" xfId="18897"/>
    <cellStyle name="Standard 16 2 2 3 2 2 3 2 4 2" xfId="18898"/>
    <cellStyle name="Standard 16 2 2 3 2 2 3 2 4 2 2" xfId="18899"/>
    <cellStyle name="Standard 16 2 2 3 2 2 3 2 4 3" xfId="18900"/>
    <cellStyle name="Standard 16 2 2 3 2 2 3 2 4 3 2" xfId="18901"/>
    <cellStyle name="Standard 16 2 2 3 2 2 3 2 4 4" xfId="18902"/>
    <cellStyle name="Standard 16 2 2 3 2 2 3 2 5" xfId="18903"/>
    <cellStyle name="Standard 16 2 2 3 2 2 3 2 5 2" xfId="18904"/>
    <cellStyle name="Standard 16 2 2 3 2 2 3 2 5 2 2" xfId="18905"/>
    <cellStyle name="Standard 16 2 2 3 2 2 3 2 5 3" xfId="18906"/>
    <cellStyle name="Standard 16 2 2 3 2 2 3 2 6" xfId="18907"/>
    <cellStyle name="Standard 16 2 2 3 2 2 3 2 6 2" xfId="18908"/>
    <cellStyle name="Standard 16 2 2 3 2 2 3 2 7" xfId="18909"/>
    <cellStyle name="Standard 16 2 2 3 2 2 3 3" xfId="18910"/>
    <cellStyle name="Standard 16 2 2 3 2 2 3 3 2" xfId="18911"/>
    <cellStyle name="Standard 16 2 2 3 2 2 3 3 2 2" xfId="18912"/>
    <cellStyle name="Standard 16 2 2 3 2 2 3 3 2 2 2" xfId="18913"/>
    <cellStyle name="Standard 16 2 2 3 2 2 3 3 2 3" xfId="18914"/>
    <cellStyle name="Standard 16 2 2 3 2 2 3 3 2 3 2" xfId="18915"/>
    <cellStyle name="Standard 16 2 2 3 2 2 3 3 2 4" xfId="18916"/>
    <cellStyle name="Standard 16 2 2 3 2 2 3 3 3" xfId="18917"/>
    <cellStyle name="Standard 16 2 2 3 2 2 3 3 3 2" xfId="18918"/>
    <cellStyle name="Standard 16 2 2 3 2 2 3 3 3 2 2" xfId="18919"/>
    <cellStyle name="Standard 16 2 2 3 2 2 3 3 3 3" xfId="18920"/>
    <cellStyle name="Standard 16 2 2 3 2 2 3 3 4" xfId="18921"/>
    <cellStyle name="Standard 16 2 2 3 2 2 3 3 4 2" xfId="18922"/>
    <cellStyle name="Standard 16 2 2 3 2 2 3 3 5" xfId="18923"/>
    <cellStyle name="Standard 16 2 2 3 2 2 3 4" xfId="18924"/>
    <cellStyle name="Standard 16 2 2 3 2 2 3 4 2" xfId="18925"/>
    <cellStyle name="Standard 16 2 2 3 2 2 3 4 2 2" xfId="18926"/>
    <cellStyle name="Standard 16 2 2 3 2 2 3 4 2 2 2" xfId="18927"/>
    <cellStyle name="Standard 16 2 2 3 2 2 3 4 2 3" xfId="18928"/>
    <cellStyle name="Standard 16 2 2 3 2 2 3 4 2 3 2" xfId="18929"/>
    <cellStyle name="Standard 16 2 2 3 2 2 3 4 2 4" xfId="18930"/>
    <cellStyle name="Standard 16 2 2 3 2 2 3 4 3" xfId="18931"/>
    <cellStyle name="Standard 16 2 2 3 2 2 3 4 3 2" xfId="18932"/>
    <cellStyle name="Standard 16 2 2 3 2 2 3 4 3 2 2" xfId="18933"/>
    <cellStyle name="Standard 16 2 2 3 2 2 3 4 3 3" xfId="18934"/>
    <cellStyle name="Standard 16 2 2 3 2 2 3 4 4" xfId="18935"/>
    <cellStyle name="Standard 16 2 2 3 2 2 3 4 4 2" xfId="18936"/>
    <cellStyle name="Standard 16 2 2 3 2 2 3 4 5" xfId="18937"/>
    <cellStyle name="Standard 16 2 2 3 2 2 3 5" xfId="18938"/>
    <cellStyle name="Standard 16 2 2 3 2 2 3 5 2" xfId="18939"/>
    <cellStyle name="Standard 16 2 2 3 2 2 3 5 2 2" xfId="18940"/>
    <cellStyle name="Standard 16 2 2 3 2 2 3 5 3" xfId="18941"/>
    <cellStyle name="Standard 16 2 2 3 2 2 3 5 3 2" xfId="18942"/>
    <cellStyle name="Standard 16 2 2 3 2 2 3 5 4" xfId="18943"/>
    <cellStyle name="Standard 16 2 2 3 2 2 3 6" xfId="18944"/>
    <cellStyle name="Standard 16 2 2 3 2 2 3 6 2" xfId="18945"/>
    <cellStyle name="Standard 16 2 2 3 2 2 3 6 2 2" xfId="18946"/>
    <cellStyle name="Standard 16 2 2 3 2 2 3 6 3" xfId="18947"/>
    <cellStyle name="Standard 16 2 2 3 2 2 3 7" xfId="18948"/>
    <cellStyle name="Standard 16 2 2 3 2 2 3 7 2" xfId="18949"/>
    <cellStyle name="Standard 16 2 2 3 2 2 3 8" xfId="18950"/>
    <cellStyle name="Standard 16 2 2 3 2 2 4" xfId="18951"/>
    <cellStyle name="Standard 16 2 2 3 2 2 4 2" xfId="18952"/>
    <cellStyle name="Standard 16 2 2 3 2 2 4 2 2" xfId="18953"/>
    <cellStyle name="Standard 16 2 2 3 2 2 4 2 2 2" xfId="18954"/>
    <cellStyle name="Standard 16 2 2 3 2 2 4 2 2 2 2" xfId="18955"/>
    <cellStyle name="Standard 16 2 2 3 2 2 4 2 2 3" xfId="18956"/>
    <cellStyle name="Standard 16 2 2 3 2 2 4 2 2 3 2" xfId="18957"/>
    <cellStyle name="Standard 16 2 2 3 2 2 4 2 2 4" xfId="18958"/>
    <cellStyle name="Standard 16 2 2 3 2 2 4 2 3" xfId="18959"/>
    <cellStyle name="Standard 16 2 2 3 2 2 4 2 3 2" xfId="18960"/>
    <cellStyle name="Standard 16 2 2 3 2 2 4 2 3 2 2" xfId="18961"/>
    <cellStyle name="Standard 16 2 2 3 2 2 4 2 3 3" xfId="18962"/>
    <cellStyle name="Standard 16 2 2 3 2 2 4 2 4" xfId="18963"/>
    <cellStyle name="Standard 16 2 2 3 2 2 4 2 4 2" xfId="18964"/>
    <cellStyle name="Standard 16 2 2 3 2 2 4 2 5" xfId="18965"/>
    <cellStyle name="Standard 16 2 2 3 2 2 4 3" xfId="18966"/>
    <cellStyle name="Standard 16 2 2 3 2 2 4 3 2" xfId="18967"/>
    <cellStyle name="Standard 16 2 2 3 2 2 4 3 2 2" xfId="18968"/>
    <cellStyle name="Standard 16 2 2 3 2 2 4 3 2 2 2" xfId="18969"/>
    <cellStyle name="Standard 16 2 2 3 2 2 4 3 2 3" xfId="18970"/>
    <cellStyle name="Standard 16 2 2 3 2 2 4 3 2 3 2" xfId="18971"/>
    <cellStyle name="Standard 16 2 2 3 2 2 4 3 2 4" xfId="18972"/>
    <cellStyle name="Standard 16 2 2 3 2 2 4 3 3" xfId="18973"/>
    <cellStyle name="Standard 16 2 2 3 2 2 4 3 3 2" xfId="18974"/>
    <cellStyle name="Standard 16 2 2 3 2 2 4 3 3 2 2" xfId="18975"/>
    <cellStyle name="Standard 16 2 2 3 2 2 4 3 3 3" xfId="18976"/>
    <cellStyle name="Standard 16 2 2 3 2 2 4 3 4" xfId="18977"/>
    <cellStyle name="Standard 16 2 2 3 2 2 4 3 4 2" xfId="18978"/>
    <cellStyle name="Standard 16 2 2 3 2 2 4 3 5" xfId="18979"/>
    <cellStyle name="Standard 16 2 2 3 2 2 4 4" xfId="18980"/>
    <cellStyle name="Standard 16 2 2 3 2 2 4 4 2" xfId="18981"/>
    <cellStyle name="Standard 16 2 2 3 2 2 4 4 2 2" xfId="18982"/>
    <cellStyle name="Standard 16 2 2 3 2 2 4 4 3" xfId="18983"/>
    <cellStyle name="Standard 16 2 2 3 2 2 4 4 3 2" xfId="18984"/>
    <cellStyle name="Standard 16 2 2 3 2 2 4 4 4" xfId="18985"/>
    <cellStyle name="Standard 16 2 2 3 2 2 4 5" xfId="18986"/>
    <cellStyle name="Standard 16 2 2 3 2 2 4 5 2" xfId="18987"/>
    <cellStyle name="Standard 16 2 2 3 2 2 4 5 2 2" xfId="18988"/>
    <cellStyle name="Standard 16 2 2 3 2 2 4 5 3" xfId="18989"/>
    <cellStyle name="Standard 16 2 2 3 2 2 4 6" xfId="18990"/>
    <cellStyle name="Standard 16 2 2 3 2 2 4 6 2" xfId="18991"/>
    <cellStyle name="Standard 16 2 2 3 2 2 4 7" xfId="18992"/>
    <cellStyle name="Standard 16 2 2 3 2 2 5" xfId="18993"/>
    <cellStyle name="Standard 16 2 2 3 2 2 5 2" xfId="18994"/>
    <cellStyle name="Standard 16 2 2 3 2 2 5 2 2" xfId="18995"/>
    <cellStyle name="Standard 16 2 2 3 2 2 5 2 2 2" xfId="18996"/>
    <cellStyle name="Standard 16 2 2 3 2 2 5 2 3" xfId="18997"/>
    <cellStyle name="Standard 16 2 2 3 2 2 5 2 3 2" xfId="18998"/>
    <cellStyle name="Standard 16 2 2 3 2 2 5 2 4" xfId="18999"/>
    <cellStyle name="Standard 16 2 2 3 2 2 5 3" xfId="19000"/>
    <cellStyle name="Standard 16 2 2 3 2 2 5 3 2" xfId="19001"/>
    <cellStyle name="Standard 16 2 2 3 2 2 5 3 2 2" xfId="19002"/>
    <cellStyle name="Standard 16 2 2 3 2 2 5 3 3" xfId="19003"/>
    <cellStyle name="Standard 16 2 2 3 2 2 5 4" xfId="19004"/>
    <cellStyle name="Standard 16 2 2 3 2 2 5 4 2" xfId="19005"/>
    <cellStyle name="Standard 16 2 2 3 2 2 5 5" xfId="19006"/>
    <cellStyle name="Standard 16 2 2 3 2 2 6" xfId="19007"/>
    <cellStyle name="Standard 16 2 2 3 2 2 6 2" xfId="19008"/>
    <cellStyle name="Standard 16 2 2 3 2 2 6 2 2" xfId="19009"/>
    <cellStyle name="Standard 16 2 2 3 2 2 6 2 2 2" xfId="19010"/>
    <cellStyle name="Standard 16 2 2 3 2 2 6 2 3" xfId="19011"/>
    <cellStyle name="Standard 16 2 2 3 2 2 6 2 3 2" xfId="19012"/>
    <cellStyle name="Standard 16 2 2 3 2 2 6 2 4" xfId="19013"/>
    <cellStyle name="Standard 16 2 2 3 2 2 6 3" xfId="19014"/>
    <cellStyle name="Standard 16 2 2 3 2 2 6 3 2" xfId="19015"/>
    <cellStyle name="Standard 16 2 2 3 2 2 6 3 2 2" xfId="19016"/>
    <cellStyle name="Standard 16 2 2 3 2 2 6 3 3" xfId="19017"/>
    <cellStyle name="Standard 16 2 2 3 2 2 6 4" xfId="19018"/>
    <cellStyle name="Standard 16 2 2 3 2 2 6 4 2" xfId="19019"/>
    <cellStyle name="Standard 16 2 2 3 2 2 6 5" xfId="19020"/>
    <cellStyle name="Standard 16 2 2 3 2 2 7" xfId="19021"/>
    <cellStyle name="Standard 16 2 2 3 2 2 7 2" xfId="19022"/>
    <cellStyle name="Standard 16 2 2 3 2 2 7 2 2" xfId="19023"/>
    <cellStyle name="Standard 16 2 2 3 2 2 7 3" xfId="19024"/>
    <cellStyle name="Standard 16 2 2 3 2 2 7 3 2" xfId="19025"/>
    <cellStyle name="Standard 16 2 2 3 2 2 7 4" xfId="19026"/>
    <cellStyle name="Standard 16 2 2 3 2 2 8" xfId="19027"/>
    <cellStyle name="Standard 16 2 2 3 2 2 8 2" xfId="19028"/>
    <cellStyle name="Standard 16 2 2 3 2 2 8 2 2" xfId="19029"/>
    <cellStyle name="Standard 16 2 2 3 2 2 8 3" xfId="19030"/>
    <cellStyle name="Standard 16 2 2 3 2 2 9" xfId="19031"/>
    <cellStyle name="Standard 16 2 2 3 2 2 9 2" xfId="19032"/>
    <cellStyle name="Standard 16 2 2 3 2 3" xfId="19033"/>
    <cellStyle name="Standard 16 2 2 3 2 3 2" xfId="19034"/>
    <cellStyle name="Standard 16 2 2 3 2 3 2 2" xfId="19035"/>
    <cellStyle name="Standard 16 2 2 3 2 3 2 2 2" xfId="19036"/>
    <cellStyle name="Standard 16 2 2 3 2 3 2 2 2 2" xfId="19037"/>
    <cellStyle name="Standard 16 2 2 3 2 3 2 2 2 2 2" xfId="19038"/>
    <cellStyle name="Standard 16 2 2 3 2 3 2 2 2 3" xfId="19039"/>
    <cellStyle name="Standard 16 2 2 3 2 3 2 2 2 3 2" xfId="19040"/>
    <cellStyle name="Standard 16 2 2 3 2 3 2 2 2 4" xfId="19041"/>
    <cellStyle name="Standard 16 2 2 3 2 3 2 2 3" xfId="19042"/>
    <cellStyle name="Standard 16 2 2 3 2 3 2 2 3 2" xfId="19043"/>
    <cellStyle name="Standard 16 2 2 3 2 3 2 2 3 2 2" xfId="19044"/>
    <cellStyle name="Standard 16 2 2 3 2 3 2 2 3 3" xfId="19045"/>
    <cellStyle name="Standard 16 2 2 3 2 3 2 2 4" xfId="19046"/>
    <cellStyle name="Standard 16 2 2 3 2 3 2 2 4 2" xfId="19047"/>
    <cellStyle name="Standard 16 2 2 3 2 3 2 2 5" xfId="19048"/>
    <cellStyle name="Standard 16 2 2 3 2 3 2 3" xfId="19049"/>
    <cellStyle name="Standard 16 2 2 3 2 3 2 3 2" xfId="19050"/>
    <cellStyle name="Standard 16 2 2 3 2 3 2 3 2 2" xfId="19051"/>
    <cellStyle name="Standard 16 2 2 3 2 3 2 3 2 2 2" xfId="19052"/>
    <cellStyle name="Standard 16 2 2 3 2 3 2 3 2 3" xfId="19053"/>
    <cellStyle name="Standard 16 2 2 3 2 3 2 3 2 3 2" xfId="19054"/>
    <cellStyle name="Standard 16 2 2 3 2 3 2 3 2 4" xfId="19055"/>
    <cellStyle name="Standard 16 2 2 3 2 3 2 3 3" xfId="19056"/>
    <cellStyle name="Standard 16 2 2 3 2 3 2 3 3 2" xfId="19057"/>
    <cellStyle name="Standard 16 2 2 3 2 3 2 3 3 2 2" xfId="19058"/>
    <cellStyle name="Standard 16 2 2 3 2 3 2 3 3 3" xfId="19059"/>
    <cellStyle name="Standard 16 2 2 3 2 3 2 3 4" xfId="19060"/>
    <cellStyle name="Standard 16 2 2 3 2 3 2 3 4 2" xfId="19061"/>
    <cellStyle name="Standard 16 2 2 3 2 3 2 3 5" xfId="19062"/>
    <cellStyle name="Standard 16 2 2 3 2 3 2 4" xfId="19063"/>
    <cellStyle name="Standard 16 2 2 3 2 3 2 4 2" xfId="19064"/>
    <cellStyle name="Standard 16 2 2 3 2 3 2 4 2 2" xfId="19065"/>
    <cellStyle name="Standard 16 2 2 3 2 3 2 4 3" xfId="19066"/>
    <cellStyle name="Standard 16 2 2 3 2 3 2 4 3 2" xfId="19067"/>
    <cellStyle name="Standard 16 2 2 3 2 3 2 4 4" xfId="19068"/>
    <cellStyle name="Standard 16 2 2 3 2 3 2 5" xfId="19069"/>
    <cellStyle name="Standard 16 2 2 3 2 3 2 5 2" xfId="19070"/>
    <cellStyle name="Standard 16 2 2 3 2 3 2 5 2 2" xfId="19071"/>
    <cellStyle name="Standard 16 2 2 3 2 3 2 5 3" xfId="19072"/>
    <cellStyle name="Standard 16 2 2 3 2 3 2 6" xfId="19073"/>
    <cellStyle name="Standard 16 2 2 3 2 3 2 6 2" xfId="19074"/>
    <cellStyle name="Standard 16 2 2 3 2 3 2 7" xfId="19075"/>
    <cellStyle name="Standard 16 2 2 3 2 3 3" xfId="19076"/>
    <cellStyle name="Standard 16 2 2 3 2 3 3 2" xfId="19077"/>
    <cellStyle name="Standard 16 2 2 3 2 3 3 2 2" xfId="19078"/>
    <cellStyle name="Standard 16 2 2 3 2 3 3 2 2 2" xfId="19079"/>
    <cellStyle name="Standard 16 2 2 3 2 3 3 2 3" xfId="19080"/>
    <cellStyle name="Standard 16 2 2 3 2 3 3 2 3 2" xfId="19081"/>
    <cellStyle name="Standard 16 2 2 3 2 3 3 2 4" xfId="19082"/>
    <cellStyle name="Standard 16 2 2 3 2 3 3 3" xfId="19083"/>
    <cellStyle name="Standard 16 2 2 3 2 3 3 3 2" xfId="19084"/>
    <cellStyle name="Standard 16 2 2 3 2 3 3 3 2 2" xfId="19085"/>
    <cellStyle name="Standard 16 2 2 3 2 3 3 3 3" xfId="19086"/>
    <cellStyle name="Standard 16 2 2 3 2 3 3 4" xfId="19087"/>
    <cellStyle name="Standard 16 2 2 3 2 3 3 4 2" xfId="19088"/>
    <cellStyle name="Standard 16 2 2 3 2 3 3 5" xfId="19089"/>
    <cellStyle name="Standard 16 2 2 3 2 3 4" xfId="19090"/>
    <cellStyle name="Standard 16 2 2 3 2 3 4 2" xfId="19091"/>
    <cellStyle name="Standard 16 2 2 3 2 3 4 2 2" xfId="19092"/>
    <cellStyle name="Standard 16 2 2 3 2 3 4 2 2 2" xfId="19093"/>
    <cellStyle name="Standard 16 2 2 3 2 3 4 2 3" xfId="19094"/>
    <cellStyle name="Standard 16 2 2 3 2 3 4 2 3 2" xfId="19095"/>
    <cellStyle name="Standard 16 2 2 3 2 3 4 2 4" xfId="19096"/>
    <cellStyle name="Standard 16 2 2 3 2 3 4 3" xfId="19097"/>
    <cellStyle name="Standard 16 2 2 3 2 3 4 3 2" xfId="19098"/>
    <cellStyle name="Standard 16 2 2 3 2 3 4 3 2 2" xfId="19099"/>
    <cellStyle name="Standard 16 2 2 3 2 3 4 3 3" xfId="19100"/>
    <cellStyle name="Standard 16 2 2 3 2 3 4 4" xfId="19101"/>
    <cellStyle name="Standard 16 2 2 3 2 3 4 4 2" xfId="19102"/>
    <cellStyle name="Standard 16 2 2 3 2 3 4 5" xfId="19103"/>
    <cellStyle name="Standard 16 2 2 3 2 3 5" xfId="19104"/>
    <cellStyle name="Standard 16 2 2 3 2 3 5 2" xfId="19105"/>
    <cellStyle name="Standard 16 2 2 3 2 3 5 2 2" xfId="19106"/>
    <cellStyle name="Standard 16 2 2 3 2 3 5 3" xfId="19107"/>
    <cellStyle name="Standard 16 2 2 3 2 3 5 3 2" xfId="19108"/>
    <cellStyle name="Standard 16 2 2 3 2 3 5 4" xfId="19109"/>
    <cellStyle name="Standard 16 2 2 3 2 3 6" xfId="19110"/>
    <cellStyle name="Standard 16 2 2 3 2 3 6 2" xfId="19111"/>
    <cellStyle name="Standard 16 2 2 3 2 3 6 2 2" xfId="19112"/>
    <cellStyle name="Standard 16 2 2 3 2 3 6 3" xfId="19113"/>
    <cellStyle name="Standard 16 2 2 3 2 3 7" xfId="19114"/>
    <cellStyle name="Standard 16 2 2 3 2 3 7 2" xfId="19115"/>
    <cellStyle name="Standard 16 2 2 3 2 3 8" xfId="19116"/>
    <cellStyle name="Standard 16 2 2 3 2 4" xfId="19117"/>
    <cellStyle name="Standard 16 2 2 3 2 4 2" xfId="19118"/>
    <cellStyle name="Standard 16 2 2 3 2 4 2 2" xfId="19119"/>
    <cellStyle name="Standard 16 2 2 3 2 4 2 2 2" xfId="19120"/>
    <cellStyle name="Standard 16 2 2 3 2 4 2 2 2 2" xfId="19121"/>
    <cellStyle name="Standard 16 2 2 3 2 4 2 2 2 2 2" xfId="19122"/>
    <cellStyle name="Standard 16 2 2 3 2 4 2 2 2 3" xfId="19123"/>
    <cellStyle name="Standard 16 2 2 3 2 4 2 2 2 3 2" xfId="19124"/>
    <cellStyle name="Standard 16 2 2 3 2 4 2 2 2 4" xfId="19125"/>
    <cellStyle name="Standard 16 2 2 3 2 4 2 2 3" xfId="19126"/>
    <cellStyle name="Standard 16 2 2 3 2 4 2 2 3 2" xfId="19127"/>
    <cellStyle name="Standard 16 2 2 3 2 4 2 2 3 2 2" xfId="19128"/>
    <cellStyle name="Standard 16 2 2 3 2 4 2 2 3 3" xfId="19129"/>
    <cellStyle name="Standard 16 2 2 3 2 4 2 2 4" xfId="19130"/>
    <cellStyle name="Standard 16 2 2 3 2 4 2 2 4 2" xfId="19131"/>
    <cellStyle name="Standard 16 2 2 3 2 4 2 2 5" xfId="19132"/>
    <cellStyle name="Standard 16 2 2 3 2 4 2 3" xfId="19133"/>
    <cellStyle name="Standard 16 2 2 3 2 4 2 3 2" xfId="19134"/>
    <cellStyle name="Standard 16 2 2 3 2 4 2 3 2 2" xfId="19135"/>
    <cellStyle name="Standard 16 2 2 3 2 4 2 3 2 2 2" xfId="19136"/>
    <cellStyle name="Standard 16 2 2 3 2 4 2 3 2 3" xfId="19137"/>
    <cellStyle name="Standard 16 2 2 3 2 4 2 3 2 3 2" xfId="19138"/>
    <cellStyle name="Standard 16 2 2 3 2 4 2 3 2 4" xfId="19139"/>
    <cellStyle name="Standard 16 2 2 3 2 4 2 3 3" xfId="19140"/>
    <cellStyle name="Standard 16 2 2 3 2 4 2 3 3 2" xfId="19141"/>
    <cellStyle name="Standard 16 2 2 3 2 4 2 3 3 2 2" xfId="19142"/>
    <cellStyle name="Standard 16 2 2 3 2 4 2 3 3 3" xfId="19143"/>
    <cellStyle name="Standard 16 2 2 3 2 4 2 3 4" xfId="19144"/>
    <cellStyle name="Standard 16 2 2 3 2 4 2 3 4 2" xfId="19145"/>
    <cellStyle name="Standard 16 2 2 3 2 4 2 3 5" xfId="19146"/>
    <cellStyle name="Standard 16 2 2 3 2 4 2 4" xfId="19147"/>
    <cellStyle name="Standard 16 2 2 3 2 4 2 4 2" xfId="19148"/>
    <cellStyle name="Standard 16 2 2 3 2 4 2 4 2 2" xfId="19149"/>
    <cellStyle name="Standard 16 2 2 3 2 4 2 4 3" xfId="19150"/>
    <cellStyle name="Standard 16 2 2 3 2 4 2 4 3 2" xfId="19151"/>
    <cellStyle name="Standard 16 2 2 3 2 4 2 4 4" xfId="19152"/>
    <cellStyle name="Standard 16 2 2 3 2 4 2 5" xfId="19153"/>
    <cellStyle name="Standard 16 2 2 3 2 4 2 5 2" xfId="19154"/>
    <cellStyle name="Standard 16 2 2 3 2 4 2 5 2 2" xfId="19155"/>
    <cellStyle name="Standard 16 2 2 3 2 4 2 5 3" xfId="19156"/>
    <cellStyle name="Standard 16 2 2 3 2 4 2 6" xfId="19157"/>
    <cellStyle name="Standard 16 2 2 3 2 4 2 6 2" xfId="19158"/>
    <cellStyle name="Standard 16 2 2 3 2 4 2 7" xfId="19159"/>
    <cellStyle name="Standard 16 2 2 3 2 4 3" xfId="19160"/>
    <cellStyle name="Standard 16 2 2 3 2 4 3 2" xfId="19161"/>
    <cellStyle name="Standard 16 2 2 3 2 4 3 2 2" xfId="19162"/>
    <cellStyle name="Standard 16 2 2 3 2 4 3 2 2 2" xfId="19163"/>
    <cellStyle name="Standard 16 2 2 3 2 4 3 2 3" xfId="19164"/>
    <cellStyle name="Standard 16 2 2 3 2 4 3 2 3 2" xfId="19165"/>
    <cellStyle name="Standard 16 2 2 3 2 4 3 2 4" xfId="19166"/>
    <cellStyle name="Standard 16 2 2 3 2 4 3 3" xfId="19167"/>
    <cellStyle name="Standard 16 2 2 3 2 4 3 3 2" xfId="19168"/>
    <cellStyle name="Standard 16 2 2 3 2 4 3 3 2 2" xfId="19169"/>
    <cellStyle name="Standard 16 2 2 3 2 4 3 3 3" xfId="19170"/>
    <cellStyle name="Standard 16 2 2 3 2 4 3 4" xfId="19171"/>
    <cellStyle name="Standard 16 2 2 3 2 4 3 4 2" xfId="19172"/>
    <cellStyle name="Standard 16 2 2 3 2 4 3 5" xfId="19173"/>
    <cellStyle name="Standard 16 2 2 3 2 4 4" xfId="19174"/>
    <cellStyle name="Standard 16 2 2 3 2 4 4 2" xfId="19175"/>
    <cellStyle name="Standard 16 2 2 3 2 4 4 2 2" xfId="19176"/>
    <cellStyle name="Standard 16 2 2 3 2 4 4 2 2 2" xfId="19177"/>
    <cellStyle name="Standard 16 2 2 3 2 4 4 2 3" xfId="19178"/>
    <cellStyle name="Standard 16 2 2 3 2 4 4 2 3 2" xfId="19179"/>
    <cellStyle name="Standard 16 2 2 3 2 4 4 2 4" xfId="19180"/>
    <cellStyle name="Standard 16 2 2 3 2 4 4 3" xfId="19181"/>
    <cellStyle name="Standard 16 2 2 3 2 4 4 3 2" xfId="19182"/>
    <cellStyle name="Standard 16 2 2 3 2 4 4 3 2 2" xfId="19183"/>
    <cellStyle name="Standard 16 2 2 3 2 4 4 3 3" xfId="19184"/>
    <cellStyle name="Standard 16 2 2 3 2 4 4 4" xfId="19185"/>
    <cellStyle name="Standard 16 2 2 3 2 4 4 4 2" xfId="19186"/>
    <cellStyle name="Standard 16 2 2 3 2 4 4 5" xfId="19187"/>
    <cellStyle name="Standard 16 2 2 3 2 4 5" xfId="19188"/>
    <cellStyle name="Standard 16 2 2 3 2 4 5 2" xfId="19189"/>
    <cellStyle name="Standard 16 2 2 3 2 4 5 2 2" xfId="19190"/>
    <cellStyle name="Standard 16 2 2 3 2 4 5 3" xfId="19191"/>
    <cellStyle name="Standard 16 2 2 3 2 4 5 3 2" xfId="19192"/>
    <cellStyle name="Standard 16 2 2 3 2 4 5 4" xfId="19193"/>
    <cellStyle name="Standard 16 2 2 3 2 4 6" xfId="19194"/>
    <cellStyle name="Standard 16 2 2 3 2 4 6 2" xfId="19195"/>
    <cellStyle name="Standard 16 2 2 3 2 4 6 2 2" xfId="19196"/>
    <cellStyle name="Standard 16 2 2 3 2 4 6 3" xfId="19197"/>
    <cellStyle name="Standard 16 2 2 3 2 4 7" xfId="19198"/>
    <cellStyle name="Standard 16 2 2 3 2 4 7 2" xfId="19199"/>
    <cellStyle name="Standard 16 2 2 3 2 4 8" xfId="19200"/>
    <cellStyle name="Standard 16 2 2 3 2 5" xfId="19201"/>
    <cellStyle name="Standard 16 2 2 3 2 5 2" xfId="19202"/>
    <cellStyle name="Standard 16 2 2 3 2 5 2 2" xfId="19203"/>
    <cellStyle name="Standard 16 2 2 3 2 5 2 2 2" xfId="19204"/>
    <cellStyle name="Standard 16 2 2 3 2 5 2 2 2 2" xfId="19205"/>
    <cellStyle name="Standard 16 2 2 3 2 5 2 2 3" xfId="19206"/>
    <cellStyle name="Standard 16 2 2 3 2 5 2 2 3 2" xfId="19207"/>
    <cellStyle name="Standard 16 2 2 3 2 5 2 2 4" xfId="19208"/>
    <cellStyle name="Standard 16 2 2 3 2 5 2 3" xfId="19209"/>
    <cellStyle name="Standard 16 2 2 3 2 5 2 3 2" xfId="19210"/>
    <cellStyle name="Standard 16 2 2 3 2 5 2 3 2 2" xfId="19211"/>
    <cellStyle name="Standard 16 2 2 3 2 5 2 3 3" xfId="19212"/>
    <cellStyle name="Standard 16 2 2 3 2 5 2 4" xfId="19213"/>
    <cellStyle name="Standard 16 2 2 3 2 5 2 4 2" xfId="19214"/>
    <cellStyle name="Standard 16 2 2 3 2 5 2 5" xfId="19215"/>
    <cellStyle name="Standard 16 2 2 3 2 5 3" xfId="19216"/>
    <cellStyle name="Standard 16 2 2 3 2 5 3 2" xfId="19217"/>
    <cellStyle name="Standard 16 2 2 3 2 5 3 2 2" xfId="19218"/>
    <cellStyle name="Standard 16 2 2 3 2 5 3 2 2 2" xfId="19219"/>
    <cellStyle name="Standard 16 2 2 3 2 5 3 2 3" xfId="19220"/>
    <cellStyle name="Standard 16 2 2 3 2 5 3 2 3 2" xfId="19221"/>
    <cellStyle name="Standard 16 2 2 3 2 5 3 2 4" xfId="19222"/>
    <cellStyle name="Standard 16 2 2 3 2 5 3 3" xfId="19223"/>
    <cellStyle name="Standard 16 2 2 3 2 5 3 3 2" xfId="19224"/>
    <cellStyle name="Standard 16 2 2 3 2 5 3 3 2 2" xfId="19225"/>
    <cellStyle name="Standard 16 2 2 3 2 5 3 3 3" xfId="19226"/>
    <cellStyle name="Standard 16 2 2 3 2 5 3 4" xfId="19227"/>
    <cellStyle name="Standard 16 2 2 3 2 5 3 4 2" xfId="19228"/>
    <cellStyle name="Standard 16 2 2 3 2 5 3 5" xfId="19229"/>
    <cellStyle name="Standard 16 2 2 3 2 5 4" xfId="19230"/>
    <cellStyle name="Standard 16 2 2 3 2 5 4 2" xfId="19231"/>
    <cellStyle name="Standard 16 2 2 3 2 5 4 2 2" xfId="19232"/>
    <cellStyle name="Standard 16 2 2 3 2 5 4 3" xfId="19233"/>
    <cellStyle name="Standard 16 2 2 3 2 5 4 3 2" xfId="19234"/>
    <cellStyle name="Standard 16 2 2 3 2 5 4 4" xfId="19235"/>
    <cellStyle name="Standard 16 2 2 3 2 5 5" xfId="19236"/>
    <cellStyle name="Standard 16 2 2 3 2 5 5 2" xfId="19237"/>
    <cellStyle name="Standard 16 2 2 3 2 5 5 2 2" xfId="19238"/>
    <cellStyle name="Standard 16 2 2 3 2 5 5 3" xfId="19239"/>
    <cellStyle name="Standard 16 2 2 3 2 5 6" xfId="19240"/>
    <cellStyle name="Standard 16 2 2 3 2 5 6 2" xfId="19241"/>
    <cellStyle name="Standard 16 2 2 3 2 5 7" xfId="19242"/>
    <cellStyle name="Standard 16 2 2 3 2 6" xfId="19243"/>
    <cellStyle name="Standard 16 2 2 3 2 6 2" xfId="19244"/>
    <cellStyle name="Standard 16 2 2 3 2 6 2 2" xfId="19245"/>
    <cellStyle name="Standard 16 2 2 3 2 6 2 2 2" xfId="19246"/>
    <cellStyle name="Standard 16 2 2 3 2 6 2 3" xfId="19247"/>
    <cellStyle name="Standard 16 2 2 3 2 6 2 3 2" xfId="19248"/>
    <cellStyle name="Standard 16 2 2 3 2 6 2 4" xfId="19249"/>
    <cellStyle name="Standard 16 2 2 3 2 6 3" xfId="19250"/>
    <cellStyle name="Standard 16 2 2 3 2 6 3 2" xfId="19251"/>
    <cellStyle name="Standard 16 2 2 3 2 6 3 2 2" xfId="19252"/>
    <cellStyle name="Standard 16 2 2 3 2 6 3 3" xfId="19253"/>
    <cellStyle name="Standard 16 2 2 3 2 6 4" xfId="19254"/>
    <cellStyle name="Standard 16 2 2 3 2 6 4 2" xfId="19255"/>
    <cellStyle name="Standard 16 2 2 3 2 6 5" xfId="19256"/>
    <cellStyle name="Standard 16 2 2 3 2 7" xfId="19257"/>
    <cellStyle name="Standard 16 2 2 3 2 7 2" xfId="19258"/>
    <cellStyle name="Standard 16 2 2 3 2 7 2 2" xfId="19259"/>
    <cellStyle name="Standard 16 2 2 3 2 7 2 2 2" xfId="19260"/>
    <cellStyle name="Standard 16 2 2 3 2 7 2 3" xfId="19261"/>
    <cellStyle name="Standard 16 2 2 3 2 7 2 3 2" xfId="19262"/>
    <cellStyle name="Standard 16 2 2 3 2 7 2 4" xfId="19263"/>
    <cellStyle name="Standard 16 2 2 3 2 7 3" xfId="19264"/>
    <cellStyle name="Standard 16 2 2 3 2 7 3 2" xfId="19265"/>
    <cellStyle name="Standard 16 2 2 3 2 7 3 2 2" xfId="19266"/>
    <cellStyle name="Standard 16 2 2 3 2 7 3 3" xfId="19267"/>
    <cellStyle name="Standard 16 2 2 3 2 7 4" xfId="19268"/>
    <cellStyle name="Standard 16 2 2 3 2 7 4 2" xfId="19269"/>
    <cellStyle name="Standard 16 2 2 3 2 7 5" xfId="19270"/>
    <cellStyle name="Standard 16 2 2 3 2 8" xfId="19271"/>
    <cellStyle name="Standard 16 2 2 3 2 8 2" xfId="19272"/>
    <cellStyle name="Standard 16 2 2 3 2 8 2 2" xfId="19273"/>
    <cellStyle name="Standard 16 2 2 3 2 8 3" xfId="19274"/>
    <cellStyle name="Standard 16 2 2 3 2 8 3 2" xfId="19275"/>
    <cellStyle name="Standard 16 2 2 3 2 8 4" xfId="19276"/>
    <cellStyle name="Standard 16 2 2 3 2 9" xfId="19277"/>
    <cellStyle name="Standard 16 2 2 3 2 9 2" xfId="19278"/>
    <cellStyle name="Standard 16 2 2 3 2 9 2 2" xfId="19279"/>
    <cellStyle name="Standard 16 2 2 3 2 9 3" xfId="19280"/>
    <cellStyle name="Standard 16 2 2 3 2 9 3 2" xfId="19281"/>
    <cellStyle name="Standard 16 2 2 3 2 9 4" xfId="19282"/>
    <cellStyle name="Standard 16 2 2 3 3" xfId="19283"/>
    <cellStyle name="Standard 16 2 2 3 3 10" xfId="19284"/>
    <cellStyle name="Standard 16 2 2 3 3 2" xfId="19285"/>
    <cellStyle name="Standard 16 2 2 3 3 2 2" xfId="19286"/>
    <cellStyle name="Standard 16 2 2 3 3 2 2 2" xfId="19287"/>
    <cellStyle name="Standard 16 2 2 3 3 2 2 2 2" xfId="19288"/>
    <cellStyle name="Standard 16 2 2 3 3 2 2 2 2 2" xfId="19289"/>
    <cellStyle name="Standard 16 2 2 3 3 2 2 2 2 2 2" xfId="19290"/>
    <cellStyle name="Standard 16 2 2 3 3 2 2 2 2 3" xfId="19291"/>
    <cellStyle name="Standard 16 2 2 3 3 2 2 2 2 3 2" xfId="19292"/>
    <cellStyle name="Standard 16 2 2 3 3 2 2 2 2 4" xfId="19293"/>
    <cellStyle name="Standard 16 2 2 3 3 2 2 2 3" xfId="19294"/>
    <cellStyle name="Standard 16 2 2 3 3 2 2 2 3 2" xfId="19295"/>
    <cellStyle name="Standard 16 2 2 3 3 2 2 2 3 2 2" xfId="19296"/>
    <cellStyle name="Standard 16 2 2 3 3 2 2 2 3 3" xfId="19297"/>
    <cellStyle name="Standard 16 2 2 3 3 2 2 2 4" xfId="19298"/>
    <cellStyle name="Standard 16 2 2 3 3 2 2 2 4 2" xfId="19299"/>
    <cellStyle name="Standard 16 2 2 3 3 2 2 2 5" xfId="19300"/>
    <cellStyle name="Standard 16 2 2 3 3 2 2 3" xfId="19301"/>
    <cellStyle name="Standard 16 2 2 3 3 2 2 3 2" xfId="19302"/>
    <cellStyle name="Standard 16 2 2 3 3 2 2 3 2 2" xfId="19303"/>
    <cellStyle name="Standard 16 2 2 3 3 2 2 3 2 2 2" xfId="19304"/>
    <cellStyle name="Standard 16 2 2 3 3 2 2 3 2 3" xfId="19305"/>
    <cellStyle name="Standard 16 2 2 3 3 2 2 3 2 3 2" xfId="19306"/>
    <cellStyle name="Standard 16 2 2 3 3 2 2 3 2 4" xfId="19307"/>
    <cellStyle name="Standard 16 2 2 3 3 2 2 3 3" xfId="19308"/>
    <cellStyle name="Standard 16 2 2 3 3 2 2 3 3 2" xfId="19309"/>
    <cellStyle name="Standard 16 2 2 3 3 2 2 3 3 2 2" xfId="19310"/>
    <cellStyle name="Standard 16 2 2 3 3 2 2 3 3 3" xfId="19311"/>
    <cellStyle name="Standard 16 2 2 3 3 2 2 3 4" xfId="19312"/>
    <cellStyle name="Standard 16 2 2 3 3 2 2 3 4 2" xfId="19313"/>
    <cellStyle name="Standard 16 2 2 3 3 2 2 3 5" xfId="19314"/>
    <cellStyle name="Standard 16 2 2 3 3 2 2 4" xfId="19315"/>
    <cellStyle name="Standard 16 2 2 3 3 2 2 4 2" xfId="19316"/>
    <cellStyle name="Standard 16 2 2 3 3 2 2 4 2 2" xfId="19317"/>
    <cellStyle name="Standard 16 2 2 3 3 2 2 4 3" xfId="19318"/>
    <cellStyle name="Standard 16 2 2 3 3 2 2 4 3 2" xfId="19319"/>
    <cellStyle name="Standard 16 2 2 3 3 2 2 4 4" xfId="19320"/>
    <cellStyle name="Standard 16 2 2 3 3 2 2 5" xfId="19321"/>
    <cellStyle name="Standard 16 2 2 3 3 2 2 5 2" xfId="19322"/>
    <cellStyle name="Standard 16 2 2 3 3 2 2 5 2 2" xfId="19323"/>
    <cellStyle name="Standard 16 2 2 3 3 2 2 5 3" xfId="19324"/>
    <cellStyle name="Standard 16 2 2 3 3 2 2 6" xfId="19325"/>
    <cellStyle name="Standard 16 2 2 3 3 2 2 6 2" xfId="19326"/>
    <cellStyle name="Standard 16 2 2 3 3 2 2 7" xfId="19327"/>
    <cellStyle name="Standard 16 2 2 3 3 2 3" xfId="19328"/>
    <cellStyle name="Standard 16 2 2 3 3 2 3 2" xfId="19329"/>
    <cellStyle name="Standard 16 2 2 3 3 2 3 2 2" xfId="19330"/>
    <cellStyle name="Standard 16 2 2 3 3 2 3 2 2 2" xfId="19331"/>
    <cellStyle name="Standard 16 2 2 3 3 2 3 2 3" xfId="19332"/>
    <cellStyle name="Standard 16 2 2 3 3 2 3 2 3 2" xfId="19333"/>
    <cellStyle name="Standard 16 2 2 3 3 2 3 2 4" xfId="19334"/>
    <cellStyle name="Standard 16 2 2 3 3 2 3 3" xfId="19335"/>
    <cellStyle name="Standard 16 2 2 3 3 2 3 3 2" xfId="19336"/>
    <cellStyle name="Standard 16 2 2 3 3 2 3 3 2 2" xfId="19337"/>
    <cellStyle name="Standard 16 2 2 3 3 2 3 3 3" xfId="19338"/>
    <cellStyle name="Standard 16 2 2 3 3 2 3 4" xfId="19339"/>
    <cellStyle name="Standard 16 2 2 3 3 2 3 4 2" xfId="19340"/>
    <cellStyle name="Standard 16 2 2 3 3 2 3 5" xfId="19341"/>
    <cellStyle name="Standard 16 2 2 3 3 2 4" xfId="19342"/>
    <cellStyle name="Standard 16 2 2 3 3 2 4 2" xfId="19343"/>
    <cellStyle name="Standard 16 2 2 3 3 2 4 2 2" xfId="19344"/>
    <cellStyle name="Standard 16 2 2 3 3 2 4 2 2 2" xfId="19345"/>
    <cellStyle name="Standard 16 2 2 3 3 2 4 2 3" xfId="19346"/>
    <cellStyle name="Standard 16 2 2 3 3 2 4 2 3 2" xfId="19347"/>
    <cellStyle name="Standard 16 2 2 3 3 2 4 2 4" xfId="19348"/>
    <cellStyle name="Standard 16 2 2 3 3 2 4 3" xfId="19349"/>
    <cellStyle name="Standard 16 2 2 3 3 2 4 3 2" xfId="19350"/>
    <cellStyle name="Standard 16 2 2 3 3 2 4 3 2 2" xfId="19351"/>
    <cellStyle name="Standard 16 2 2 3 3 2 4 3 3" xfId="19352"/>
    <cellStyle name="Standard 16 2 2 3 3 2 4 4" xfId="19353"/>
    <cellStyle name="Standard 16 2 2 3 3 2 4 4 2" xfId="19354"/>
    <cellStyle name="Standard 16 2 2 3 3 2 4 5" xfId="19355"/>
    <cellStyle name="Standard 16 2 2 3 3 2 5" xfId="19356"/>
    <cellStyle name="Standard 16 2 2 3 3 2 5 2" xfId="19357"/>
    <cellStyle name="Standard 16 2 2 3 3 2 5 2 2" xfId="19358"/>
    <cellStyle name="Standard 16 2 2 3 3 2 5 3" xfId="19359"/>
    <cellStyle name="Standard 16 2 2 3 3 2 5 3 2" xfId="19360"/>
    <cellStyle name="Standard 16 2 2 3 3 2 5 4" xfId="19361"/>
    <cellStyle name="Standard 16 2 2 3 3 2 6" xfId="19362"/>
    <cellStyle name="Standard 16 2 2 3 3 2 6 2" xfId="19363"/>
    <cellStyle name="Standard 16 2 2 3 3 2 6 2 2" xfId="19364"/>
    <cellStyle name="Standard 16 2 2 3 3 2 6 3" xfId="19365"/>
    <cellStyle name="Standard 16 2 2 3 3 2 7" xfId="19366"/>
    <cellStyle name="Standard 16 2 2 3 3 2 7 2" xfId="19367"/>
    <cellStyle name="Standard 16 2 2 3 3 2 8" xfId="19368"/>
    <cellStyle name="Standard 16 2 2 3 3 3" xfId="19369"/>
    <cellStyle name="Standard 16 2 2 3 3 3 2" xfId="19370"/>
    <cellStyle name="Standard 16 2 2 3 3 3 2 2" xfId="19371"/>
    <cellStyle name="Standard 16 2 2 3 3 3 2 2 2" xfId="19372"/>
    <cellStyle name="Standard 16 2 2 3 3 3 2 2 2 2" xfId="19373"/>
    <cellStyle name="Standard 16 2 2 3 3 3 2 2 2 2 2" xfId="19374"/>
    <cellStyle name="Standard 16 2 2 3 3 3 2 2 2 3" xfId="19375"/>
    <cellStyle name="Standard 16 2 2 3 3 3 2 2 2 3 2" xfId="19376"/>
    <cellStyle name="Standard 16 2 2 3 3 3 2 2 2 4" xfId="19377"/>
    <cellStyle name="Standard 16 2 2 3 3 3 2 2 3" xfId="19378"/>
    <cellStyle name="Standard 16 2 2 3 3 3 2 2 3 2" xfId="19379"/>
    <cellStyle name="Standard 16 2 2 3 3 3 2 2 3 2 2" xfId="19380"/>
    <cellStyle name="Standard 16 2 2 3 3 3 2 2 3 3" xfId="19381"/>
    <cellStyle name="Standard 16 2 2 3 3 3 2 2 4" xfId="19382"/>
    <cellStyle name="Standard 16 2 2 3 3 3 2 2 4 2" xfId="19383"/>
    <cellStyle name="Standard 16 2 2 3 3 3 2 2 5" xfId="19384"/>
    <cellStyle name="Standard 16 2 2 3 3 3 2 3" xfId="19385"/>
    <cellStyle name="Standard 16 2 2 3 3 3 2 3 2" xfId="19386"/>
    <cellStyle name="Standard 16 2 2 3 3 3 2 3 2 2" xfId="19387"/>
    <cellStyle name="Standard 16 2 2 3 3 3 2 3 2 2 2" xfId="19388"/>
    <cellStyle name="Standard 16 2 2 3 3 3 2 3 2 3" xfId="19389"/>
    <cellStyle name="Standard 16 2 2 3 3 3 2 3 2 3 2" xfId="19390"/>
    <cellStyle name="Standard 16 2 2 3 3 3 2 3 2 4" xfId="19391"/>
    <cellStyle name="Standard 16 2 2 3 3 3 2 3 3" xfId="19392"/>
    <cellStyle name="Standard 16 2 2 3 3 3 2 3 3 2" xfId="19393"/>
    <cellStyle name="Standard 16 2 2 3 3 3 2 3 3 2 2" xfId="19394"/>
    <cellStyle name="Standard 16 2 2 3 3 3 2 3 3 3" xfId="19395"/>
    <cellStyle name="Standard 16 2 2 3 3 3 2 3 4" xfId="19396"/>
    <cellStyle name="Standard 16 2 2 3 3 3 2 3 4 2" xfId="19397"/>
    <cellStyle name="Standard 16 2 2 3 3 3 2 3 5" xfId="19398"/>
    <cellStyle name="Standard 16 2 2 3 3 3 2 4" xfId="19399"/>
    <cellStyle name="Standard 16 2 2 3 3 3 2 4 2" xfId="19400"/>
    <cellStyle name="Standard 16 2 2 3 3 3 2 4 2 2" xfId="19401"/>
    <cellStyle name="Standard 16 2 2 3 3 3 2 4 3" xfId="19402"/>
    <cellStyle name="Standard 16 2 2 3 3 3 2 4 3 2" xfId="19403"/>
    <cellStyle name="Standard 16 2 2 3 3 3 2 4 4" xfId="19404"/>
    <cellStyle name="Standard 16 2 2 3 3 3 2 5" xfId="19405"/>
    <cellStyle name="Standard 16 2 2 3 3 3 2 5 2" xfId="19406"/>
    <cellStyle name="Standard 16 2 2 3 3 3 2 5 2 2" xfId="19407"/>
    <cellStyle name="Standard 16 2 2 3 3 3 2 5 3" xfId="19408"/>
    <cellStyle name="Standard 16 2 2 3 3 3 2 6" xfId="19409"/>
    <cellStyle name="Standard 16 2 2 3 3 3 2 6 2" xfId="19410"/>
    <cellStyle name="Standard 16 2 2 3 3 3 2 7" xfId="19411"/>
    <cellStyle name="Standard 16 2 2 3 3 3 3" xfId="19412"/>
    <cellStyle name="Standard 16 2 2 3 3 3 3 2" xfId="19413"/>
    <cellStyle name="Standard 16 2 2 3 3 3 3 2 2" xfId="19414"/>
    <cellStyle name="Standard 16 2 2 3 3 3 3 2 2 2" xfId="19415"/>
    <cellStyle name="Standard 16 2 2 3 3 3 3 2 3" xfId="19416"/>
    <cellStyle name="Standard 16 2 2 3 3 3 3 2 3 2" xfId="19417"/>
    <cellStyle name="Standard 16 2 2 3 3 3 3 2 4" xfId="19418"/>
    <cellStyle name="Standard 16 2 2 3 3 3 3 3" xfId="19419"/>
    <cellStyle name="Standard 16 2 2 3 3 3 3 3 2" xfId="19420"/>
    <cellStyle name="Standard 16 2 2 3 3 3 3 3 2 2" xfId="19421"/>
    <cellStyle name="Standard 16 2 2 3 3 3 3 3 3" xfId="19422"/>
    <cellStyle name="Standard 16 2 2 3 3 3 3 4" xfId="19423"/>
    <cellStyle name="Standard 16 2 2 3 3 3 3 4 2" xfId="19424"/>
    <cellStyle name="Standard 16 2 2 3 3 3 3 5" xfId="19425"/>
    <cellStyle name="Standard 16 2 2 3 3 3 4" xfId="19426"/>
    <cellStyle name="Standard 16 2 2 3 3 3 4 2" xfId="19427"/>
    <cellStyle name="Standard 16 2 2 3 3 3 4 2 2" xfId="19428"/>
    <cellStyle name="Standard 16 2 2 3 3 3 4 2 2 2" xfId="19429"/>
    <cellStyle name="Standard 16 2 2 3 3 3 4 2 3" xfId="19430"/>
    <cellStyle name="Standard 16 2 2 3 3 3 4 2 3 2" xfId="19431"/>
    <cellStyle name="Standard 16 2 2 3 3 3 4 2 4" xfId="19432"/>
    <cellStyle name="Standard 16 2 2 3 3 3 4 3" xfId="19433"/>
    <cellStyle name="Standard 16 2 2 3 3 3 4 3 2" xfId="19434"/>
    <cellStyle name="Standard 16 2 2 3 3 3 4 3 2 2" xfId="19435"/>
    <cellStyle name="Standard 16 2 2 3 3 3 4 3 3" xfId="19436"/>
    <cellStyle name="Standard 16 2 2 3 3 3 4 4" xfId="19437"/>
    <cellStyle name="Standard 16 2 2 3 3 3 4 4 2" xfId="19438"/>
    <cellStyle name="Standard 16 2 2 3 3 3 4 5" xfId="19439"/>
    <cellStyle name="Standard 16 2 2 3 3 3 5" xfId="19440"/>
    <cellStyle name="Standard 16 2 2 3 3 3 5 2" xfId="19441"/>
    <cellStyle name="Standard 16 2 2 3 3 3 5 2 2" xfId="19442"/>
    <cellStyle name="Standard 16 2 2 3 3 3 5 3" xfId="19443"/>
    <cellStyle name="Standard 16 2 2 3 3 3 5 3 2" xfId="19444"/>
    <cellStyle name="Standard 16 2 2 3 3 3 5 4" xfId="19445"/>
    <cellStyle name="Standard 16 2 2 3 3 3 6" xfId="19446"/>
    <cellStyle name="Standard 16 2 2 3 3 3 6 2" xfId="19447"/>
    <cellStyle name="Standard 16 2 2 3 3 3 6 2 2" xfId="19448"/>
    <cellStyle name="Standard 16 2 2 3 3 3 6 3" xfId="19449"/>
    <cellStyle name="Standard 16 2 2 3 3 3 7" xfId="19450"/>
    <cellStyle name="Standard 16 2 2 3 3 3 7 2" xfId="19451"/>
    <cellStyle name="Standard 16 2 2 3 3 3 8" xfId="19452"/>
    <cellStyle name="Standard 16 2 2 3 3 4" xfId="19453"/>
    <cellStyle name="Standard 16 2 2 3 3 4 2" xfId="19454"/>
    <cellStyle name="Standard 16 2 2 3 3 4 2 2" xfId="19455"/>
    <cellStyle name="Standard 16 2 2 3 3 4 2 2 2" xfId="19456"/>
    <cellStyle name="Standard 16 2 2 3 3 4 2 2 2 2" xfId="19457"/>
    <cellStyle name="Standard 16 2 2 3 3 4 2 2 3" xfId="19458"/>
    <cellStyle name="Standard 16 2 2 3 3 4 2 2 3 2" xfId="19459"/>
    <cellStyle name="Standard 16 2 2 3 3 4 2 2 4" xfId="19460"/>
    <cellStyle name="Standard 16 2 2 3 3 4 2 3" xfId="19461"/>
    <cellStyle name="Standard 16 2 2 3 3 4 2 3 2" xfId="19462"/>
    <cellStyle name="Standard 16 2 2 3 3 4 2 3 2 2" xfId="19463"/>
    <cellStyle name="Standard 16 2 2 3 3 4 2 3 3" xfId="19464"/>
    <cellStyle name="Standard 16 2 2 3 3 4 2 4" xfId="19465"/>
    <cellStyle name="Standard 16 2 2 3 3 4 2 4 2" xfId="19466"/>
    <cellStyle name="Standard 16 2 2 3 3 4 2 5" xfId="19467"/>
    <cellStyle name="Standard 16 2 2 3 3 4 3" xfId="19468"/>
    <cellStyle name="Standard 16 2 2 3 3 4 3 2" xfId="19469"/>
    <cellStyle name="Standard 16 2 2 3 3 4 3 2 2" xfId="19470"/>
    <cellStyle name="Standard 16 2 2 3 3 4 3 2 2 2" xfId="19471"/>
    <cellStyle name="Standard 16 2 2 3 3 4 3 2 3" xfId="19472"/>
    <cellStyle name="Standard 16 2 2 3 3 4 3 2 3 2" xfId="19473"/>
    <cellStyle name="Standard 16 2 2 3 3 4 3 2 4" xfId="19474"/>
    <cellStyle name="Standard 16 2 2 3 3 4 3 3" xfId="19475"/>
    <cellStyle name="Standard 16 2 2 3 3 4 3 3 2" xfId="19476"/>
    <cellStyle name="Standard 16 2 2 3 3 4 3 3 2 2" xfId="19477"/>
    <cellStyle name="Standard 16 2 2 3 3 4 3 3 3" xfId="19478"/>
    <cellStyle name="Standard 16 2 2 3 3 4 3 4" xfId="19479"/>
    <cellStyle name="Standard 16 2 2 3 3 4 3 4 2" xfId="19480"/>
    <cellStyle name="Standard 16 2 2 3 3 4 3 5" xfId="19481"/>
    <cellStyle name="Standard 16 2 2 3 3 4 4" xfId="19482"/>
    <cellStyle name="Standard 16 2 2 3 3 4 4 2" xfId="19483"/>
    <cellStyle name="Standard 16 2 2 3 3 4 4 2 2" xfId="19484"/>
    <cellStyle name="Standard 16 2 2 3 3 4 4 3" xfId="19485"/>
    <cellStyle name="Standard 16 2 2 3 3 4 4 3 2" xfId="19486"/>
    <cellStyle name="Standard 16 2 2 3 3 4 4 4" xfId="19487"/>
    <cellStyle name="Standard 16 2 2 3 3 4 5" xfId="19488"/>
    <cellStyle name="Standard 16 2 2 3 3 4 5 2" xfId="19489"/>
    <cellStyle name="Standard 16 2 2 3 3 4 5 2 2" xfId="19490"/>
    <cellStyle name="Standard 16 2 2 3 3 4 5 3" xfId="19491"/>
    <cellStyle name="Standard 16 2 2 3 3 4 6" xfId="19492"/>
    <cellStyle name="Standard 16 2 2 3 3 4 6 2" xfId="19493"/>
    <cellStyle name="Standard 16 2 2 3 3 4 7" xfId="19494"/>
    <cellStyle name="Standard 16 2 2 3 3 5" xfId="19495"/>
    <cellStyle name="Standard 16 2 2 3 3 5 2" xfId="19496"/>
    <cellStyle name="Standard 16 2 2 3 3 5 2 2" xfId="19497"/>
    <cellStyle name="Standard 16 2 2 3 3 5 2 2 2" xfId="19498"/>
    <cellStyle name="Standard 16 2 2 3 3 5 2 3" xfId="19499"/>
    <cellStyle name="Standard 16 2 2 3 3 5 2 3 2" xfId="19500"/>
    <cellStyle name="Standard 16 2 2 3 3 5 2 4" xfId="19501"/>
    <cellStyle name="Standard 16 2 2 3 3 5 3" xfId="19502"/>
    <cellStyle name="Standard 16 2 2 3 3 5 3 2" xfId="19503"/>
    <cellStyle name="Standard 16 2 2 3 3 5 3 2 2" xfId="19504"/>
    <cellStyle name="Standard 16 2 2 3 3 5 3 3" xfId="19505"/>
    <cellStyle name="Standard 16 2 2 3 3 5 4" xfId="19506"/>
    <cellStyle name="Standard 16 2 2 3 3 5 4 2" xfId="19507"/>
    <cellStyle name="Standard 16 2 2 3 3 5 5" xfId="19508"/>
    <cellStyle name="Standard 16 2 2 3 3 6" xfId="19509"/>
    <cellStyle name="Standard 16 2 2 3 3 6 2" xfId="19510"/>
    <cellStyle name="Standard 16 2 2 3 3 6 2 2" xfId="19511"/>
    <cellStyle name="Standard 16 2 2 3 3 6 2 2 2" xfId="19512"/>
    <cellStyle name="Standard 16 2 2 3 3 6 2 3" xfId="19513"/>
    <cellStyle name="Standard 16 2 2 3 3 6 2 3 2" xfId="19514"/>
    <cellStyle name="Standard 16 2 2 3 3 6 2 4" xfId="19515"/>
    <cellStyle name="Standard 16 2 2 3 3 6 3" xfId="19516"/>
    <cellStyle name="Standard 16 2 2 3 3 6 3 2" xfId="19517"/>
    <cellStyle name="Standard 16 2 2 3 3 6 3 2 2" xfId="19518"/>
    <cellStyle name="Standard 16 2 2 3 3 6 3 3" xfId="19519"/>
    <cellStyle name="Standard 16 2 2 3 3 6 4" xfId="19520"/>
    <cellStyle name="Standard 16 2 2 3 3 6 4 2" xfId="19521"/>
    <cellStyle name="Standard 16 2 2 3 3 6 5" xfId="19522"/>
    <cellStyle name="Standard 16 2 2 3 3 7" xfId="19523"/>
    <cellStyle name="Standard 16 2 2 3 3 7 2" xfId="19524"/>
    <cellStyle name="Standard 16 2 2 3 3 7 2 2" xfId="19525"/>
    <cellStyle name="Standard 16 2 2 3 3 7 3" xfId="19526"/>
    <cellStyle name="Standard 16 2 2 3 3 7 3 2" xfId="19527"/>
    <cellStyle name="Standard 16 2 2 3 3 7 4" xfId="19528"/>
    <cellStyle name="Standard 16 2 2 3 3 8" xfId="19529"/>
    <cellStyle name="Standard 16 2 2 3 3 8 2" xfId="19530"/>
    <cellStyle name="Standard 16 2 2 3 3 8 2 2" xfId="19531"/>
    <cellStyle name="Standard 16 2 2 3 3 8 3" xfId="19532"/>
    <cellStyle name="Standard 16 2 2 3 3 9" xfId="19533"/>
    <cellStyle name="Standard 16 2 2 3 3 9 2" xfId="19534"/>
    <cellStyle name="Standard 16 2 2 3 4" xfId="19535"/>
    <cellStyle name="Standard 16 2 2 3 4 2" xfId="19536"/>
    <cellStyle name="Standard 16 2 2 3 4 2 2" xfId="19537"/>
    <cellStyle name="Standard 16 2 2 3 4 2 2 2" xfId="19538"/>
    <cellStyle name="Standard 16 2 2 3 4 2 2 2 2" xfId="19539"/>
    <cellStyle name="Standard 16 2 2 3 4 2 2 2 2 2" xfId="19540"/>
    <cellStyle name="Standard 16 2 2 3 4 2 2 2 3" xfId="19541"/>
    <cellStyle name="Standard 16 2 2 3 4 2 2 2 3 2" xfId="19542"/>
    <cellStyle name="Standard 16 2 2 3 4 2 2 2 4" xfId="19543"/>
    <cellStyle name="Standard 16 2 2 3 4 2 2 3" xfId="19544"/>
    <cellStyle name="Standard 16 2 2 3 4 2 2 3 2" xfId="19545"/>
    <cellStyle name="Standard 16 2 2 3 4 2 2 3 2 2" xfId="19546"/>
    <cellStyle name="Standard 16 2 2 3 4 2 2 3 3" xfId="19547"/>
    <cellStyle name="Standard 16 2 2 3 4 2 2 4" xfId="19548"/>
    <cellStyle name="Standard 16 2 2 3 4 2 2 4 2" xfId="19549"/>
    <cellStyle name="Standard 16 2 2 3 4 2 2 5" xfId="19550"/>
    <cellStyle name="Standard 16 2 2 3 4 2 3" xfId="19551"/>
    <cellStyle name="Standard 16 2 2 3 4 2 3 2" xfId="19552"/>
    <cellStyle name="Standard 16 2 2 3 4 2 3 2 2" xfId="19553"/>
    <cellStyle name="Standard 16 2 2 3 4 2 3 2 2 2" xfId="19554"/>
    <cellStyle name="Standard 16 2 2 3 4 2 3 2 3" xfId="19555"/>
    <cellStyle name="Standard 16 2 2 3 4 2 3 2 3 2" xfId="19556"/>
    <cellStyle name="Standard 16 2 2 3 4 2 3 2 4" xfId="19557"/>
    <cellStyle name="Standard 16 2 2 3 4 2 3 3" xfId="19558"/>
    <cellStyle name="Standard 16 2 2 3 4 2 3 3 2" xfId="19559"/>
    <cellStyle name="Standard 16 2 2 3 4 2 3 3 2 2" xfId="19560"/>
    <cellStyle name="Standard 16 2 2 3 4 2 3 3 3" xfId="19561"/>
    <cellStyle name="Standard 16 2 2 3 4 2 3 4" xfId="19562"/>
    <cellStyle name="Standard 16 2 2 3 4 2 3 4 2" xfId="19563"/>
    <cellStyle name="Standard 16 2 2 3 4 2 3 5" xfId="19564"/>
    <cellStyle name="Standard 16 2 2 3 4 2 4" xfId="19565"/>
    <cellStyle name="Standard 16 2 2 3 4 2 4 2" xfId="19566"/>
    <cellStyle name="Standard 16 2 2 3 4 2 4 2 2" xfId="19567"/>
    <cellStyle name="Standard 16 2 2 3 4 2 4 3" xfId="19568"/>
    <cellStyle name="Standard 16 2 2 3 4 2 4 3 2" xfId="19569"/>
    <cellStyle name="Standard 16 2 2 3 4 2 4 4" xfId="19570"/>
    <cellStyle name="Standard 16 2 2 3 4 2 5" xfId="19571"/>
    <cellStyle name="Standard 16 2 2 3 4 2 5 2" xfId="19572"/>
    <cellStyle name="Standard 16 2 2 3 4 2 5 2 2" xfId="19573"/>
    <cellStyle name="Standard 16 2 2 3 4 2 5 3" xfId="19574"/>
    <cellStyle name="Standard 16 2 2 3 4 2 6" xfId="19575"/>
    <cellStyle name="Standard 16 2 2 3 4 2 6 2" xfId="19576"/>
    <cellStyle name="Standard 16 2 2 3 4 2 7" xfId="19577"/>
    <cellStyle name="Standard 16 2 2 3 4 3" xfId="19578"/>
    <cellStyle name="Standard 16 2 2 3 4 3 2" xfId="19579"/>
    <cellStyle name="Standard 16 2 2 3 4 3 2 2" xfId="19580"/>
    <cellStyle name="Standard 16 2 2 3 4 3 2 2 2" xfId="19581"/>
    <cellStyle name="Standard 16 2 2 3 4 3 2 3" xfId="19582"/>
    <cellStyle name="Standard 16 2 2 3 4 3 2 3 2" xfId="19583"/>
    <cellStyle name="Standard 16 2 2 3 4 3 2 4" xfId="19584"/>
    <cellStyle name="Standard 16 2 2 3 4 3 3" xfId="19585"/>
    <cellStyle name="Standard 16 2 2 3 4 3 3 2" xfId="19586"/>
    <cellStyle name="Standard 16 2 2 3 4 3 3 2 2" xfId="19587"/>
    <cellStyle name="Standard 16 2 2 3 4 3 3 3" xfId="19588"/>
    <cellStyle name="Standard 16 2 2 3 4 3 4" xfId="19589"/>
    <cellStyle name="Standard 16 2 2 3 4 3 4 2" xfId="19590"/>
    <cellStyle name="Standard 16 2 2 3 4 3 5" xfId="19591"/>
    <cellStyle name="Standard 16 2 2 3 4 4" xfId="19592"/>
    <cellStyle name="Standard 16 2 2 3 4 4 2" xfId="19593"/>
    <cellStyle name="Standard 16 2 2 3 4 4 2 2" xfId="19594"/>
    <cellStyle name="Standard 16 2 2 3 4 4 2 2 2" xfId="19595"/>
    <cellStyle name="Standard 16 2 2 3 4 4 2 3" xfId="19596"/>
    <cellStyle name="Standard 16 2 2 3 4 4 2 3 2" xfId="19597"/>
    <cellStyle name="Standard 16 2 2 3 4 4 2 4" xfId="19598"/>
    <cellStyle name="Standard 16 2 2 3 4 4 3" xfId="19599"/>
    <cellStyle name="Standard 16 2 2 3 4 4 3 2" xfId="19600"/>
    <cellStyle name="Standard 16 2 2 3 4 4 3 2 2" xfId="19601"/>
    <cellStyle name="Standard 16 2 2 3 4 4 3 3" xfId="19602"/>
    <cellStyle name="Standard 16 2 2 3 4 4 4" xfId="19603"/>
    <cellStyle name="Standard 16 2 2 3 4 4 4 2" xfId="19604"/>
    <cellStyle name="Standard 16 2 2 3 4 4 5" xfId="19605"/>
    <cellStyle name="Standard 16 2 2 3 4 5" xfId="19606"/>
    <cellStyle name="Standard 16 2 2 3 4 5 2" xfId="19607"/>
    <cellStyle name="Standard 16 2 2 3 4 5 2 2" xfId="19608"/>
    <cellStyle name="Standard 16 2 2 3 4 5 3" xfId="19609"/>
    <cellStyle name="Standard 16 2 2 3 4 5 3 2" xfId="19610"/>
    <cellStyle name="Standard 16 2 2 3 4 5 4" xfId="19611"/>
    <cellStyle name="Standard 16 2 2 3 4 6" xfId="19612"/>
    <cellStyle name="Standard 16 2 2 3 4 6 2" xfId="19613"/>
    <cellStyle name="Standard 16 2 2 3 4 6 2 2" xfId="19614"/>
    <cellStyle name="Standard 16 2 2 3 4 6 3" xfId="19615"/>
    <cellStyle name="Standard 16 2 2 3 4 7" xfId="19616"/>
    <cellStyle name="Standard 16 2 2 3 4 7 2" xfId="19617"/>
    <cellStyle name="Standard 16 2 2 3 4 8" xfId="19618"/>
    <cellStyle name="Standard 16 2 2 3 5" xfId="19619"/>
    <cellStyle name="Standard 16 2 2 3 5 2" xfId="19620"/>
    <cellStyle name="Standard 16 2 2 3 5 2 2" xfId="19621"/>
    <cellStyle name="Standard 16 2 2 3 5 2 2 2" xfId="19622"/>
    <cellStyle name="Standard 16 2 2 3 5 2 2 2 2" xfId="19623"/>
    <cellStyle name="Standard 16 2 2 3 5 2 2 2 2 2" xfId="19624"/>
    <cellStyle name="Standard 16 2 2 3 5 2 2 2 3" xfId="19625"/>
    <cellStyle name="Standard 16 2 2 3 5 2 2 2 3 2" xfId="19626"/>
    <cellStyle name="Standard 16 2 2 3 5 2 2 2 4" xfId="19627"/>
    <cellStyle name="Standard 16 2 2 3 5 2 2 3" xfId="19628"/>
    <cellStyle name="Standard 16 2 2 3 5 2 2 3 2" xfId="19629"/>
    <cellStyle name="Standard 16 2 2 3 5 2 2 3 2 2" xfId="19630"/>
    <cellStyle name="Standard 16 2 2 3 5 2 2 3 3" xfId="19631"/>
    <cellStyle name="Standard 16 2 2 3 5 2 2 4" xfId="19632"/>
    <cellStyle name="Standard 16 2 2 3 5 2 2 4 2" xfId="19633"/>
    <cellStyle name="Standard 16 2 2 3 5 2 2 5" xfId="19634"/>
    <cellStyle name="Standard 16 2 2 3 5 2 3" xfId="19635"/>
    <cellStyle name="Standard 16 2 2 3 5 2 3 2" xfId="19636"/>
    <cellStyle name="Standard 16 2 2 3 5 2 3 2 2" xfId="19637"/>
    <cellStyle name="Standard 16 2 2 3 5 2 3 2 2 2" xfId="19638"/>
    <cellStyle name="Standard 16 2 2 3 5 2 3 2 3" xfId="19639"/>
    <cellStyle name="Standard 16 2 2 3 5 2 3 2 3 2" xfId="19640"/>
    <cellStyle name="Standard 16 2 2 3 5 2 3 2 4" xfId="19641"/>
    <cellStyle name="Standard 16 2 2 3 5 2 3 3" xfId="19642"/>
    <cellStyle name="Standard 16 2 2 3 5 2 3 3 2" xfId="19643"/>
    <cellStyle name="Standard 16 2 2 3 5 2 3 3 2 2" xfId="19644"/>
    <cellStyle name="Standard 16 2 2 3 5 2 3 3 3" xfId="19645"/>
    <cellStyle name="Standard 16 2 2 3 5 2 3 4" xfId="19646"/>
    <cellStyle name="Standard 16 2 2 3 5 2 3 4 2" xfId="19647"/>
    <cellStyle name="Standard 16 2 2 3 5 2 3 5" xfId="19648"/>
    <cellStyle name="Standard 16 2 2 3 5 2 4" xfId="19649"/>
    <cellStyle name="Standard 16 2 2 3 5 2 4 2" xfId="19650"/>
    <cellStyle name="Standard 16 2 2 3 5 2 4 2 2" xfId="19651"/>
    <cellStyle name="Standard 16 2 2 3 5 2 4 3" xfId="19652"/>
    <cellStyle name="Standard 16 2 2 3 5 2 4 3 2" xfId="19653"/>
    <cellStyle name="Standard 16 2 2 3 5 2 4 4" xfId="19654"/>
    <cellStyle name="Standard 16 2 2 3 5 2 5" xfId="19655"/>
    <cellStyle name="Standard 16 2 2 3 5 2 5 2" xfId="19656"/>
    <cellStyle name="Standard 16 2 2 3 5 2 5 2 2" xfId="19657"/>
    <cellStyle name="Standard 16 2 2 3 5 2 5 3" xfId="19658"/>
    <cellStyle name="Standard 16 2 2 3 5 2 6" xfId="19659"/>
    <cellStyle name="Standard 16 2 2 3 5 2 6 2" xfId="19660"/>
    <cellStyle name="Standard 16 2 2 3 5 2 7" xfId="19661"/>
    <cellStyle name="Standard 16 2 2 3 5 3" xfId="19662"/>
    <cellStyle name="Standard 16 2 2 3 5 3 2" xfId="19663"/>
    <cellStyle name="Standard 16 2 2 3 5 3 2 2" xfId="19664"/>
    <cellStyle name="Standard 16 2 2 3 5 3 2 2 2" xfId="19665"/>
    <cellStyle name="Standard 16 2 2 3 5 3 2 3" xfId="19666"/>
    <cellStyle name="Standard 16 2 2 3 5 3 2 3 2" xfId="19667"/>
    <cellStyle name="Standard 16 2 2 3 5 3 2 4" xfId="19668"/>
    <cellStyle name="Standard 16 2 2 3 5 3 3" xfId="19669"/>
    <cellStyle name="Standard 16 2 2 3 5 3 3 2" xfId="19670"/>
    <cellStyle name="Standard 16 2 2 3 5 3 3 2 2" xfId="19671"/>
    <cellStyle name="Standard 16 2 2 3 5 3 3 3" xfId="19672"/>
    <cellStyle name="Standard 16 2 2 3 5 3 4" xfId="19673"/>
    <cellStyle name="Standard 16 2 2 3 5 3 4 2" xfId="19674"/>
    <cellStyle name="Standard 16 2 2 3 5 3 5" xfId="19675"/>
    <cellStyle name="Standard 16 2 2 3 5 4" xfId="19676"/>
    <cellStyle name="Standard 16 2 2 3 5 4 2" xfId="19677"/>
    <cellStyle name="Standard 16 2 2 3 5 4 2 2" xfId="19678"/>
    <cellStyle name="Standard 16 2 2 3 5 4 2 2 2" xfId="19679"/>
    <cellStyle name="Standard 16 2 2 3 5 4 2 3" xfId="19680"/>
    <cellStyle name="Standard 16 2 2 3 5 4 2 3 2" xfId="19681"/>
    <cellStyle name="Standard 16 2 2 3 5 4 2 4" xfId="19682"/>
    <cellStyle name="Standard 16 2 2 3 5 4 3" xfId="19683"/>
    <cellStyle name="Standard 16 2 2 3 5 4 3 2" xfId="19684"/>
    <cellStyle name="Standard 16 2 2 3 5 4 3 2 2" xfId="19685"/>
    <cellStyle name="Standard 16 2 2 3 5 4 3 3" xfId="19686"/>
    <cellStyle name="Standard 16 2 2 3 5 4 4" xfId="19687"/>
    <cellStyle name="Standard 16 2 2 3 5 4 4 2" xfId="19688"/>
    <cellStyle name="Standard 16 2 2 3 5 4 5" xfId="19689"/>
    <cellStyle name="Standard 16 2 2 3 5 5" xfId="19690"/>
    <cellStyle name="Standard 16 2 2 3 5 5 2" xfId="19691"/>
    <cellStyle name="Standard 16 2 2 3 5 5 2 2" xfId="19692"/>
    <cellStyle name="Standard 16 2 2 3 5 5 3" xfId="19693"/>
    <cellStyle name="Standard 16 2 2 3 5 5 3 2" xfId="19694"/>
    <cellStyle name="Standard 16 2 2 3 5 5 4" xfId="19695"/>
    <cellStyle name="Standard 16 2 2 3 5 6" xfId="19696"/>
    <cellStyle name="Standard 16 2 2 3 5 6 2" xfId="19697"/>
    <cellStyle name="Standard 16 2 2 3 5 6 2 2" xfId="19698"/>
    <cellStyle name="Standard 16 2 2 3 5 6 3" xfId="19699"/>
    <cellStyle name="Standard 16 2 2 3 5 7" xfId="19700"/>
    <cellStyle name="Standard 16 2 2 3 5 7 2" xfId="19701"/>
    <cellStyle name="Standard 16 2 2 3 5 8" xfId="19702"/>
    <cellStyle name="Standard 16 2 2 3 6" xfId="19703"/>
    <cellStyle name="Standard 16 2 2 3 6 2" xfId="19704"/>
    <cellStyle name="Standard 16 2 2 3 6 2 2" xfId="19705"/>
    <cellStyle name="Standard 16 2 2 3 6 2 2 2" xfId="19706"/>
    <cellStyle name="Standard 16 2 2 3 6 2 2 2 2" xfId="19707"/>
    <cellStyle name="Standard 16 2 2 3 6 2 2 3" xfId="19708"/>
    <cellStyle name="Standard 16 2 2 3 6 2 2 3 2" xfId="19709"/>
    <cellStyle name="Standard 16 2 2 3 6 2 2 4" xfId="19710"/>
    <cellStyle name="Standard 16 2 2 3 6 2 3" xfId="19711"/>
    <cellStyle name="Standard 16 2 2 3 6 2 3 2" xfId="19712"/>
    <cellStyle name="Standard 16 2 2 3 6 2 3 2 2" xfId="19713"/>
    <cellStyle name="Standard 16 2 2 3 6 2 3 3" xfId="19714"/>
    <cellStyle name="Standard 16 2 2 3 6 2 4" xfId="19715"/>
    <cellStyle name="Standard 16 2 2 3 6 2 4 2" xfId="19716"/>
    <cellStyle name="Standard 16 2 2 3 6 2 5" xfId="19717"/>
    <cellStyle name="Standard 16 2 2 3 6 3" xfId="19718"/>
    <cellStyle name="Standard 16 2 2 3 6 3 2" xfId="19719"/>
    <cellStyle name="Standard 16 2 2 3 6 3 2 2" xfId="19720"/>
    <cellStyle name="Standard 16 2 2 3 6 3 2 2 2" xfId="19721"/>
    <cellStyle name="Standard 16 2 2 3 6 3 2 3" xfId="19722"/>
    <cellStyle name="Standard 16 2 2 3 6 3 2 3 2" xfId="19723"/>
    <cellStyle name="Standard 16 2 2 3 6 3 2 4" xfId="19724"/>
    <cellStyle name="Standard 16 2 2 3 6 3 3" xfId="19725"/>
    <cellStyle name="Standard 16 2 2 3 6 3 3 2" xfId="19726"/>
    <cellStyle name="Standard 16 2 2 3 6 3 3 2 2" xfId="19727"/>
    <cellStyle name="Standard 16 2 2 3 6 3 3 3" xfId="19728"/>
    <cellStyle name="Standard 16 2 2 3 6 3 4" xfId="19729"/>
    <cellStyle name="Standard 16 2 2 3 6 3 4 2" xfId="19730"/>
    <cellStyle name="Standard 16 2 2 3 6 3 5" xfId="19731"/>
    <cellStyle name="Standard 16 2 2 3 6 4" xfId="19732"/>
    <cellStyle name="Standard 16 2 2 3 6 4 2" xfId="19733"/>
    <cellStyle name="Standard 16 2 2 3 6 4 2 2" xfId="19734"/>
    <cellStyle name="Standard 16 2 2 3 6 4 3" xfId="19735"/>
    <cellStyle name="Standard 16 2 2 3 6 4 3 2" xfId="19736"/>
    <cellStyle name="Standard 16 2 2 3 6 4 4" xfId="19737"/>
    <cellStyle name="Standard 16 2 2 3 6 5" xfId="19738"/>
    <cellStyle name="Standard 16 2 2 3 6 5 2" xfId="19739"/>
    <cellStyle name="Standard 16 2 2 3 6 5 2 2" xfId="19740"/>
    <cellStyle name="Standard 16 2 2 3 6 5 3" xfId="19741"/>
    <cellStyle name="Standard 16 2 2 3 6 6" xfId="19742"/>
    <cellStyle name="Standard 16 2 2 3 6 6 2" xfId="19743"/>
    <cellStyle name="Standard 16 2 2 3 6 7" xfId="19744"/>
    <cellStyle name="Standard 16 2 2 3 7" xfId="19745"/>
    <cellStyle name="Standard 16 2 2 3 7 2" xfId="19746"/>
    <cellStyle name="Standard 16 2 2 3 7 2 2" xfId="19747"/>
    <cellStyle name="Standard 16 2 2 3 7 2 2 2" xfId="19748"/>
    <cellStyle name="Standard 16 2 2 3 7 2 3" xfId="19749"/>
    <cellStyle name="Standard 16 2 2 3 7 2 3 2" xfId="19750"/>
    <cellStyle name="Standard 16 2 2 3 7 2 4" xfId="19751"/>
    <cellStyle name="Standard 16 2 2 3 7 3" xfId="19752"/>
    <cellStyle name="Standard 16 2 2 3 7 3 2" xfId="19753"/>
    <cellStyle name="Standard 16 2 2 3 7 3 2 2" xfId="19754"/>
    <cellStyle name="Standard 16 2 2 3 7 3 3" xfId="19755"/>
    <cellStyle name="Standard 16 2 2 3 7 4" xfId="19756"/>
    <cellStyle name="Standard 16 2 2 3 7 4 2" xfId="19757"/>
    <cellStyle name="Standard 16 2 2 3 7 5" xfId="19758"/>
    <cellStyle name="Standard 16 2 2 3 8" xfId="19759"/>
    <cellStyle name="Standard 16 2 2 3 8 2" xfId="19760"/>
    <cellStyle name="Standard 16 2 2 3 8 2 2" xfId="19761"/>
    <cellStyle name="Standard 16 2 2 3 8 2 2 2" xfId="19762"/>
    <cellStyle name="Standard 16 2 2 3 8 2 3" xfId="19763"/>
    <cellStyle name="Standard 16 2 2 3 8 2 3 2" xfId="19764"/>
    <cellStyle name="Standard 16 2 2 3 8 2 4" xfId="19765"/>
    <cellStyle name="Standard 16 2 2 3 8 3" xfId="19766"/>
    <cellStyle name="Standard 16 2 2 3 8 3 2" xfId="19767"/>
    <cellStyle name="Standard 16 2 2 3 8 3 2 2" xfId="19768"/>
    <cellStyle name="Standard 16 2 2 3 8 3 3" xfId="19769"/>
    <cellStyle name="Standard 16 2 2 3 8 4" xfId="19770"/>
    <cellStyle name="Standard 16 2 2 3 8 4 2" xfId="19771"/>
    <cellStyle name="Standard 16 2 2 3 8 5" xfId="19772"/>
    <cellStyle name="Standard 16 2 2 3 9" xfId="19773"/>
    <cellStyle name="Standard 16 2 2 3 9 2" xfId="19774"/>
    <cellStyle name="Standard 16 2 2 3 9 2 2" xfId="19775"/>
    <cellStyle name="Standard 16 2 2 3 9 3" xfId="19776"/>
    <cellStyle name="Standard 16 2 2 3 9 3 2" xfId="19777"/>
    <cellStyle name="Standard 16 2 2 3 9 4" xfId="19778"/>
    <cellStyle name="Standard 16 2 2 4" xfId="19779"/>
    <cellStyle name="Standard 16 2 2 4 10" xfId="19780"/>
    <cellStyle name="Standard 16 2 2 4 10 2" xfId="19781"/>
    <cellStyle name="Standard 16 2 2 4 10 2 2" xfId="19782"/>
    <cellStyle name="Standard 16 2 2 4 10 3" xfId="19783"/>
    <cellStyle name="Standard 16 2 2 4 10 3 2" xfId="19784"/>
    <cellStyle name="Standard 16 2 2 4 10 4" xfId="19785"/>
    <cellStyle name="Standard 16 2 2 4 11" xfId="19786"/>
    <cellStyle name="Standard 16 2 2 4 11 2" xfId="19787"/>
    <cellStyle name="Standard 16 2 2 4 11 2 2" xfId="19788"/>
    <cellStyle name="Standard 16 2 2 4 11 3" xfId="19789"/>
    <cellStyle name="Standard 16 2 2 4 12" xfId="19790"/>
    <cellStyle name="Standard 16 2 2 4 12 2" xfId="19791"/>
    <cellStyle name="Standard 16 2 2 4 13" xfId="19792"/>
    <cellStyle name="Standard 16 2 2 4 2" xfId="19793"/>
    <cellStyle name="Standard 16 2 2 4 2 10" xfId="19794"/>
    <cellStyle name="Standard 16 2 2 4 2 2" xfId="19795"/>
    <cellStyle name="Standard 16 2 2 4 2 2 2" xfId="19796"/>
    <cellStyle name="Standard 16 2 2 4 2 2 2 2" xfId="19797"/>
    <cellStyle name="Standard 16 2 2 4 2 2 2 2 2" xfId="19798"/>
    <cellStyle name="Standard 16 2 2 4 2 2 2 2 2 2" xfId="19799"/>
    <cellStyle name="Standard 16 2 2 4 2 2 2 2 2 2 2" xfId="19800"/>
    <cellStyle name="Standard 16 2 2 4 2 2 2 2 2 3" xfId="19801"/>
    <cellStyle name="Standard 16 2 2 4 2 2 2 2 2 3 2" xfId="19802"/>
    <cellStyle name="Standard 16 2 2 4 2 2 2 2 2 4" xfId="19803"/>
    <cellStyle name="Standard 16 2 2 4 2 2 2 2 3" xfId="19804"/>
    <cellStyle name="Standard 16 2 2 4 2 2 2 2 3 2" xfId="19805"/>
    <cellStyle name="Standard 16 2 2 4 2 2 2 2 3 2 2" xfId="19806"/>
    <cellStyle name="Standard 16 2 2 4 2 2 2 2 3 3" xfId="19807"/>
    <cellStyle name="Standard 16 2 2 4 2 2 2 2 4" xfId="19808"/>
    <cellStyle name="Standard 16 2 2 4 2 2 2 2 4 2" xfId="19809"/>
    <cellStyle name="Standard 16 2 2 4 2 2 2 2 5" xfId="19810"/>
    <cellStyle name="Standard 16 2 2 4 2 2 2 3" xfId="19811"/>
    <cellStyle name="Standard 16 2 2 4 2 2 2 3 2" xfId="19812"/>
    <cellStyle name="Standard 16 2 2 4 2 2 2 3 2 2" xfId="19813"/>
    <cellStyle name="Standard 16 2 2 4 2 2 2 3 2 2 2" xfId="19814"/>
    <cellStyle name="Standard 16 2 2 4 2 2 2 3 2 3" xfId="19815"/>
    <cellStyle name="Standard 16 2 2 4 2 2 2 3 2 3 2" xfId="19816"/>
    <cellStyle name="Standard 16 2 2 4 2 2 2 3 2 4" xfId="19817"/>
    <cellStyle name="Standard 16 2 2 4 2 2 2 3 3" xfId="19818"/>
    <cellStyle name="Standard 16 2 2 4 2 2 2 3 3 2" xfId="19819"/>
    <cellStyle name="Standard 16 2 2 4 2 2 2 3 3 2 2" xfId="19820"/>
    <cellStyle name="Standard 16 2 2 4 2 2 2 3 3 3" xfId="19821"/>
    <cellStyle name="Standard 16 2 2 4 2 2 2 3 4" xfId="19822"/>
    <cellStyle name="Standard 16 2 2 4 2 2 2 3 4 2" xfId="19823"/>
    <cellStyle name="Standard 16 2 2 4 2 2 2 3 5" xfId="19824"/>
    <cellStyle name="Standard 16 2 2 4 2 2 2 4" xfId="19825"/>
    <cellStyle name="Standard 16 2 2 4 2 2 2 4 2" xfId="19826"/>
    <cellStyle name="Standard 16 2 2 4 2 2 2 4 2 2" xfId="19827"/>
    <cellStyle name="Standard 16 2 2 4 2 2 2 4 3" xfId="19828"/>
    <cellStyle name="Standard 16 2 2 4 2 2 2 4 3 2" xfId="19829"/>
    <cellStyle name="Standard 16 2 2 4 2 2 2 4 4" xfId="19830"/>
    <cellStyle name="Standard 16 2 2 4 2 2 2 5" xfId="19831"/>
    <cellStyle name="Standard 16 2 2 4 2 2 2 5 2" xfId="19832"/>
    <cellStyle name="Standard 16 2 2 4 2 2 2 5 2 2" xfId="19833"/>
    <cellStyle name="Standard 16 2 2 4 2 2 2 5 3" xfId="19834"/>
    <cellStyle name="Standard 16 2 2 4 2 2 2 6" xfId="19835"/>
    <cellStyle name="Standard 16 2 2 4 2 2 2 6 2" xfId="19836"/>
    <cellStyle name="Standard 16 2 2 4 2 2 2 7" xfId="19837"/>
    <cellStyle name="Standard 16 2 2 4 2 2 3" xfId="19838"/>
    <cellStyle name="Standard 16 2 2 4 2 2 3 2" xfId="19839"/>
    <cellStyle name="Standard 16 2 2 4 2 2 3 2 2" xfId="19840"/>
    <cellStyle name="Standard 16 2 2 4 2 2 3 2 2 2" xfId="19841"/>
    <cellStyle name="Standard 16 2 2 4 2 2 3 2 3" xfId="19842"/>
    <cellStyle name="Standard 16 2 2 4 2 2 3 2 3 2" xfId="19843"/>
    <cellStyle name="Standard 16 2 2 4 2 2 3 2 4" xfId="19844"/>
    <cellStyle name="Standard 16 2 2 4 2 2 3 3" xfId="19845"/>
    <cellStyle name="Standard 16 2 2 4 2 2 3 3 2" xfId="19846"/>
    <cellStyle name="Standard 16 2 2 4 2 2 3 3 2 2" xfId="19847"/>
    <cellStyle name="Standard 16 2 2 4 2 2 3 3 3" xfId="19848"/>
    <cellStyle name="Standard 16 2 2 4 2 2 3 4" xfId="19849"/>
    <cellStyle name="Standard 16 2 2 4 2 2 3 4 2" xfId="19850"/>
    <cellStyle name="Standard 16 2 2 4 2 2 3 5" xfId="19851"/>
    <cellStyle name="Standard 16 2 2 4 2 2 4" xfId="19852"/>
    <cellStyle name="Standard 16 2 2 4 2 2 4 2" xfId="19853"/>
    <cellStyle name="Standard 16 2 2 4 2 2 4 2 2" xfId="19854"/>
    <cellStyle name="Standard 16 2 2 4 2 2 4 2 2 2" xfId="19855"/>
    <cellStyle name="Standard 16 2 2 4 2 2 4 2 3" xfId="19856"/>
    <cellStyle name="Standard 16 2 2 4 2 2 4 2 3 2" xfId="19857"/>
    <cellStyle name="Standard 16 2 2 4 2 2 4 2 4" xfId="19858"/>
    <cellStyle name="Standard 16 2 2 4 2 2 4 3" xfId="19859"/>
    <cellStyle name="Standard 16 2 2 4 2 2 4 3 2" xfId="19860"/>
    <cellStyle name="Standard 16 2 2 4 2 2 4 3 2 2" xfId="19861"/>
    <cellStyle name="Standard 16 2 2 4 2 2 4 3 3" xfId="19862"/>
    <cellStyle name="Standard 16 2 2 4 2 2 4 4" xfId="19863"/>
    <cellStyle name="Standard 16 2 2 4 2 2 4 4 2" xfId="19864"/>
    <cellStyle name="Standard 16 2 2 4 2 2 4 5" xfId="19865"/>
    <cellStyle name="Standard 16 2 2 4 2 2 5" xfId="19866"/>
    <cellStyle name="Standard 16 2 2 4 2 2 5 2" xfId="19867"/>
    <cellStyle name="Standard 16 2 2 4 2 2 5 2 2" xfId="19868"/>
    <cellStyle name="Standard 16 2 2 4 2 2 5 3" xfId="19869"/>
    <cellStyle name="Standard 16 2 2 4 2 2 5 3 2" xfId="19870"/>
    <cellStyle name="Standard 16 2 2 4 2 2 5 4" xfId="19871"/>
    <cellStyle name="Standard 16 2 2 4 2 2 6" xfId="19872"/>
    <cellStyle name="Standard 16 2 2 4 2 2 6 2" xfId="19873"/>
    <cellStyle name="Standard 16 2 2 4 2 2 6 2 2" xfId="19874"/>
    <cellStyle name="Standard 16 2 2 4 2 2 6 3" xfId="19875"/>
    <cellStyle name="Standard 16 2 2 4 2 2 7" xfId="19876"/>
    <cellStyle name="Standard 16 2 2 4 2 2 7 2" xfId="19877"/>
    <cellStyle name="Standard 16 2 2 4 2 2 8" xfId="19878"/>
    <cellStyle name="Standard 16 2 2 4 2 3" xfId="19879"/>
    <cellStyle name="Standard 16 2 2 4 2 3 2" xfId="19880"/>
    <cellStyle name="Standard 16 2 2 4 2 3 2 2" xfId="19881"/>
    <cellStyle name="Standard 16 2 2 4 2 3 2 2 2" xfId="19882"/>
    <cellStyle name="Standard 16 2 2 4 2 3 2 2 2 2" xfId="19883"/>
    <cellStyle name="Standard 16 2 2 4 2 3 2 2 2 2 2" xfId="19884"/>
    <cellStyle name="Standard 16 2 2 4 2 3 2 2 2 3" xfId="19885"/>
    <cellStyle name="Standard 16 2 2 4 2 3 2 2 2 3 2" xfId="19886"/>
    <cellStyle name="Standard 16 2 2 4 2 3 2 2 2 4" xfId="19887"/>
    <cellStyle name="Standard 16 2 2 4 2 3 2 2 3" xfId="19888"/>
    <cellStyle name="Standard 16 2 2 4 2 3 2 2 3 2" xfId="19889"/>
    <cellStyle name="Standard 16 2 2 4 2 3 2 2 3 2 2" xfId="19890"/>
    <cellStyle name="Standard 16 2 2 4 2 3 2 2 3 3" xfId="19891"/>
    <cellStyle name="Standard 16 2 2 4 2 3 2 2 4" xfId="19892"/>
    <cellStyle name="Standard 16 2 2 4 2 3 2 2 4 2" xfId="19893"/>
    <cellStyle name="Standard 16 2 2 4 2 3 2 2 5" xfId="19894"/>
    <cellStyle name="Standard 16 2 2 4 2 3 2 3" xfId="19895"/>
    <cellStyle name="Standard 16 2 2 4 2 3 2 3 2" xfId="19896"/>
    <cellStyle name="Standard 16 2 2 4 2 3 2 3 2 2" xfId="19897"/>
    <cellStyle name="Standard 16 2 2 4 2 3 2 3 2 2 2" xfId="19898"/>
    <cellStyle name="Standard 16 2 2 4 2 3 2 3 2 3" xfId="19899"/>
    <cellStyle name="Standard 16 2 2 4 2 3 2 3 2 3 2" xfId="19900"/>
    <cellStyle name="Standard 16 2 2 4 2 3 2 3 2 4" xfId="19901"/>
    <cellStyle name="Standard 16 2 2 4 2 3 2 3 3" xfId="19902"/>
    <cellStyle name="Standard 16 2 2 4 2 3 2 3 3 2" xfId="19903"/>
    <cellStyle name="Standard 16 2 2 4 2 3 2 3 3 2 2" xfId="19904"/>
    <cellStyle name="Standard 16 2 2 4 2 3 2 3 3 3" xfId="19905"/>
    <cellStyle name="Standard 16 2 2 4 2 3 2 3 4" xfId="19906"/>
    <cellStyle name="Standard 16 2 2 4 2 3 2 3 4 2" xfId="19907"/>
    <cellStyle name="Standard 16 2 2 4 2 3 2 3 5" xfId="19908"/>
    <cellStyle name="Standard 16 2 2 4 2 3 2 4" xfId="19909"/>
    <cellStyle name="Standard 16 2 2 4 2 3 2 4 2" xfId="19910"/>
    <cellStyle name="Standard 16 2 2 4 2 3 2 4 2 2" xfId="19911"/>
    <cellStyle name="Standard 16 2 2 4 2 3 2 4 3" xfId="19912"/>
    <cellStyle name="Standard 16 2 2 4 2 3 2 4 3 2" xfId="19913"/>
    <cellStyle name="Standard 16 2 2 4 2 3 2 4 4" xfId="19914"/>
    <cellStyle name="Standard 16 2 2 4 2 3 2 5" xfId="19915"/>
    <cellStyle name="Standard 16 2 2 4 2 3 2 5 2" xfId="19916"/>
    <cellStyle name="Standard 16 2 2 4 2 3 2 5 2 2" xfId="19917"/>
    <cellStyle name="Standard 16 2 2 4 2 3 2 5 3" xfId="19918"/>
    <cellStyle name="Standard 16 2 2 4 2 3 2 6" xfId="19919"/>
    <cellStyle name="Standard 16 2 2 4 2 3 2 6 2" xfId="19920"/>
    <cellStyle name="Standard 16 2 2 4 2 3 2 7" xfId="19921"/>
    <cellStyle name="Standard 16 2 2 4 2 3 3" xfId="19922"/>
    <cellStyle name="Standard 16 2 2 4 2 3 3 2" xfId="19923"/>
    <cellStyle name="Standard 16 2 2 4 2 3 3 2 2" xfId="19924"/>
    <cellStyle name="Standard 16 2 2 4 2 3 3 2 2 2" xfId="19925"/>
    <cellStyle name="Standard 16 2 2 4 2 3 3 2 3" xfId="19926"/>
    <cellStyle name="Standard 16 2 2 4 2 3 3 2 3 2" xfId="19927"/>
    <cellStyle name="Standard 16 2 2 4 2 3 3 2 4" xfId="19928"/>
    <cellStyle name="Standard 16 2 2 4 2 3 3 3" xfId="19929"/>
    <cellStyle name="Standard 16 2 2 4 2 3 3 3 2" xfId="19930"/>
    <cellStyle name="Standard 16 2 2 4 2 3 3 3 2 2" xfId="19931"/>
    <cellStyle name="Standard 16 2 2 4 2 3 3 3 3" xfId="19932"/>
    <cellStyle name="Standard 16 2 2 4 2 3 3 4" xfId="19933"/>
    <cellStyle name="Standard 16 2 2 4 2 3 3 4 2" xfId="19934"/>
    <cellStyle name="Standard 16 2 2 4 2 3 3 5" xfId="19935"/>
    <cellStyle name="Standard 16 2 2 4 2 3 4" xfId="19936"/>
    <cellStyle name="Standard 16 2 2 4 2 3 4 2" xfId="19937"/>
    <cellStyle name="Standard 16 2 2 4 2 3 4 2 2" xfId="19938"/>
    <cellStyle name="Standard 16 2 2 4 2 3 4 2 2 2" xfId="19939"/>
    <cellStyle name="Standard 16 2 2 4 2 3 4 2 3" xfId="19940"/>
    <cellStyle name="Standard 16 2 2 4 2 3 4 2 3 2" xfId="19941"/>
    <cellStyle name="Standard 16 2 2 4 2 3 4 2 4" xfId="19942"/>
    <cellStyle name="Standard 16 2 2 4 2 3 4 3" xfId="19943"/>
    <cellStyle name="Standard 16 2 2 4 2 3 4 3 2" xfId="19944"/>
    <cellStyle name="Standard 16 2 2 4 2 3 4 3 2 2" xfId="19945"/>
    <cellStyle name="Standard 16 2 2 4 2 3 4 3 3" xfId="19946"/>
    <cellStyle name="Standard 16 2 2 4 2 3 4 4" xfId="19947"/>
    <cellStyle name="Standard 16 2 2 4 2 3 4 4 2" xfId="19948"/>
    <cellStyle name="Standard 16 2 2 4 2 3 4 5" xfId="19949"/>
    <cellStyle name="Standard 16 2 2 4 2 3 5" xfId="19950"/>
    <cellStyle name="Standard 16 2 2 4 2 3 5 2" xfId="19951"/>
    <cellStyle name="Standard 16 2 2 4 2 3 5 2 2" xfId="19952"/>
    <cellStyle name="Standard 16 2 2 4 2 3 5 3" xfId="19953"/>
    <cellStyle name="Standard 16 2 2 4 2 3 5 3 2" xfId="19954"/>
    <cellStyle name="Standard 16 2 2 4 2 3 5 4" xfId="19955"/>
    <cellStyle name="Standard 16 2 2 4 2 3 6" xfId="19956"/>
    <cellStyle name="Standard 16 2 2 4 2 3 6 2" xfId="19957"/>
    <cellStyle name="Standard 16 2 2 4 2 3 6 2 2" xfId="19958"/>
    <cellStyle name="Standard 16 2 2 4 2 3 6 3" xfId="19959"/>
    <cellStyle name="Standard 16 2 2 4 2 3 7" xfId="19960"/>
    <cellStyle name="Standard 16 2 2 4 2 3 7 2" xfId="19961"/>
    <cellStyle name="Standard 16 2 2 4 2 3 8" xfId="19962"/>
    <cellStyle name="Standard 16 2 2 4 2 4" xfId="19963"/>
    <cellStyle name="Standard 16 2 2 4 2 4 2" xfId="19964"/>
    <cellStyle name="Standard 16 2 2 4 2 4 2 2" xfId="19965"/>
    <cellStyle name="Standard 16 2 2 4 2 4 2 2 2" xfId="19966"/>
    <cellStyle name="Standard 16 2 2 4 2 4 2 2 2 2" xfId="19967"/>
    <cellStyle name="Standard 16 2 2 4 2 4 2 2 3" xfId="19968"/>
    <cellStyle name="Standard 16 2 2 4 2 4 2 2 3 2" xfId="19969"/>
    <cellStyle name="Standard 16 2 2 4 2 4 2 2 4" xfId="19970"/>
    <cellStyle name="Standard 16 2 2 4 2 4 2 3" xfId="19971"/>
    <cellStyle name="Standard 16 2 2 4 2 4 2 3 2" xfId="19972"/>
    <cellStyle name="Standard 16 2 2 4 2 4 2 3 2 2" xfId="19973"/>
    <cellStyle name="Standard 16 2 2 4 2 4 2 3 3" xfId="19974"/>
    <cellStyle name="Standard 16 2 2 4 2 4 2 4" xfId="19975"/>
    <cellStyle name="Standard 16 2 2 4 2 4 2 4 2" xfId="19976"/>
    <cellStyle name="Standard 16 2 2 4 2 4 2 5" xfId="19977"/>
    <cellStyle name="Standard 16 2 2 4 2 4 3" xfId="19978"/>
    <cellStyle name="Standard 16 2 2 4 2 4 3 2" xfId="19979"/>
    <cellStyle name="Standard 16 2 2 4 2 4 3 2 2" xfId="19980"/>
    <cellStyle name="Standard 16 2 2 4 2 4 3 2 2 2" xfId="19981"/>
    <cellStyle name="Standard 16 2 2 4 2 4 3 2 3" xfId="19982"/>
    <cellStyle name="Standard 16 2 2 4 2 4 3 2 3 2" xfId="19983"/>
    <cellStyle name="Standard 16 2 2 4 2 4 3 2 4" xfId="19984"/>
    <cellStyle name="Standard 16 2 2 4 2 4 3 3" xfId="19985"/>
    <cellStyle name="Standard 16 2 2 4 2 4 3 3 2" xfId="19986"/>
    <cellStyle name="Standard 16 2 2 4 2 4 3 3 2 2" xfId="19987"/>
    <cellStyle name="Standard 16 2 2 4 2 4 3 3 3" xfId="19988"/>
    <cellStyle name="Standard 16 2 2 4 2 4 3 4" xfId="19989"/>
    <cellStyle name="Standard 16 2 2 4 2 4 3 4 2" xfId="19990"/>
    <cellStyle name="Standard 16 2 2 4 2 4 3 5" xfId="19991"/>
    <cellStyle name="Standard 16 2 2 4 2 4 4" xfId="19992"/>
    <cellStyle name="Standard 16 2 2 4 2 4 4 2" xfId="19993"/>
    <cellStyle name="Standard 16 2 2 4 2 4 4 2 2" xfId="19994"/>
    <cellStyle name="Standard 16 2 2 4 2 4 4 3" xfId="19995"/>
    <cellStyle name="Standard 16 2 2 4 2 4 4 3 2" xfId="19996"/>
    <cellStyle name="Standard 16 2 2 4 2 4 4 4" xfId="19997"/>
    <cellStyle name="Standard 16 2 2 4 2 4 5" xfId="19998"/>
    <cellStyle name="Standard 16 2 2 4 2 4 5 2" xfId="19999"/>
    <cellStyle name="Standard 16 2 2 4 2 4 5 2 2" xfId="20000"/>
    <cellStyle name="Standard 16 2 2 4 2 4 5 3" xfId="20001"/>
    <cellStyle name="Standard 16 2 2 4 2 4 6" xfId="20002"/>
    <cellStyle name="Standard 16 2 2 4 2 4 6 2" xfId="20003"/>
    <cellStyle name="Standard 16 2 2 4 2 4 7" xfId="20004"/>
    <cellStyle name="Standard 16 2 2 4 2 5" xfId="20005"/>
    <cellStyle name="Standard 16 2 2 4 2 5 2" xfId="20006"/>
    <cellStyle name="Standard 16 2 2 4 2 5 2 2" xfId="20007"/>
    <cellStyle name="Standard 16 2 2 4 2 5 2 2 2" xfId="20008"/>
    <cellStyle name="Standard 16 2 2 4 2 5 2 3" xfId="20009"/>
    <cellStyle name="Standard 16 2 2 4 2 5 2 3 2" xfId="20010"/>
    <cellStyle name="Standard 16 2 2 4 2 5 2 4" xfId="20011"/>
    <cellStyle name="Standard 16 2 2 4 2 5 3" xfId="20012"/>
    <cellStyle name="Standard 16 2 2 4 2 5 3 2" xfId="20013"/>
    <cellStyle name="Standard 16 2 2 4 2 5 3 2 2" xfId="20014"/>
    <cellStyle name="Standard 16 2 2 4 2 5 3 3" xfId="20015"/>
    <cellStyle name="Standard 16 2 2 4 2 5 4" xfId="20016"/>
    <cellStyle name="Standard 16 2 2 4 2 5 4 2" xfId="20017"/>
    <cellStyle name="Standard 16 2 2 4 2 5 5" xfId="20018"/>
    <cellStyle name="Standard 16 2 2 4 2 6" xfId="20019"/>
    <cellStyle name="Standard 16 2 2 4 2 6 2" xfId="20020"/>
    <cellStyle name="Standard 16 2 2 4 2 6 2 2" xfId="20021"/>
    <cellStyle name="Standard 16 2 2 4 2 6 2 2 2" xfId="20022"/>
    <cellStyle name="Standard 16 2 2 4 2 6 2 3" xfId="20023"/>
    <cellStyle name="Standard 16 2 2 4 2 6 2 3 2" xfId="20024"/>
    <cellStyle name="Standard 16 2 2 4 2 6 2 4" xfId="20025"/>
    <cellStyle name="Standard 16 2 2 4 2 6 3" xfId="20026"/>
    <cellStyle name="Standard 16 2 2 4 2 6 3 2" xfId="20027"/>
    <cellStyle name="Standard 16 2 2 4 2 6 3 2 2" xfId="20028"/>
    <cellStyle name="Standard 16 2 2 4 2 6 3 3" xfId="20029"/>
    <cellStyle name="Standard 16 2 2 4 2 6 4" xfId="20030"/>
    <cellStyle name="Standard 16 2 2 4 2 6 4 2" xfId="20031"/>
    <cellStyle name="Standard 16 2 2 4 2 6 5" xfId="20032"/>
    <cellStyle name="Standard 16 2 2 4 2 7" xfId="20033"/>
    <cellStyle name="Standard 16 2 2 4 2 7 2" xfId="20034"/>
    <cellStyle name="Standard 16 2 2 4 2 7 2 2" xfId="20035"/>
    <cellStyle name="Standard 16 2 2 4 2 7 3" xfId="20036"/>
    <cellStyle name="Standard 16 2 2 4 2 7 3 2" xfId="20037"/>
    <cellStyle name="Standard 16 2 2 4 2 7 4" xfId="20038"/>
    <cellStyle name="Standard 16 2 2 4 2 8" xfId="20039"/>
    <cellStyle name="Standard 16 2 2 4 2 8 2" xfId="20040"/>
    <cellStyle name="Standard 16 2 2 4 2 8 2 2" xfId="20041"/>
    <cellStyle name="Standard 16 2 2 4 2 8 3" xfId="20042"/>
    <cellStyle name="Standard 16 2 2 4 2 9" xfId="20043"/>
    <cellStyle name="Standard 16 2 2 4 2 9 2" xfId="20044"/>
    <cellStyle name="Standard 16 2 2 4 3" xfId="20045"/>
    <cellStyle name="Standard 16 2 2 4 3 2" xfId="20046"/>
    <cellStyle name="Standard 16 2 2 4 3 2 2" xfId="20047"/>
    <cellStyle name="Standard 16 2 2 4 3 2 2 2" xfId="20048"/>
    <cellStyle name="Standard 16 2 2 4 3 2 2 2 2" xfId="20049"/>
    <cellStyle name="Standard 16 2 2 4 3 2 2 2 2 2" xfId="20050"/>
    <cellStyle name="Standard 16 2 2 4 3 2 2 2 3" xfId="20051"/>
    <cellStyle name="Standard 16 2 2 4 3 2 2 2 3 2" xfId="20052"/>
    <cellStyle name="Standard 16 2 2 4 3 2 2 2 4" xfId="20053"/>
    <cellStyle name="Standard 16 2 2 4 3 2 2 3" xfId="20054"/>
    <cellStyle name="Standard 16 2 2 4 3 2 2 3 2" xfId="20055"/>
    <cellStyle name="Standard 16 2 2 4 3 2 2 3 2 2" xfId="20056"/>
    <cellStyle name="Standard 16 2 2 4 3 2 2 3 3" xfId="20057"/>
    <cellStyle name="Standard 16 2 2 4 3 2 2 4" xfId="20058"/>
    <cellStyle name="Standard 16 2 2 4 3 2 2 4 2" xfId="20059"/>
    <cellStyle name="Standard 16 2 2 4 3 2 2 5" xfId="20060"/>
    <cellStyle name="Standard 16 2 2 4 3 2 3" xfId="20061"/>
    <cellStyle name="Standard 16 2 2 4 3 2 3 2" xfId="20062"/>
    <cellStyle name="Standard 16 2 2 4 3 2 3 2 2" xfId="20063"/>
    <cellStyle name="Standard 16 2 2 4 3 2 3 2 2 2" xfId="20064"/>
    <cellStyle name="Standard 16 2 2 4 3 2 3 2 3" xfId="20065"/>
    <cellStyle name="Standard 16 2 2 4 3 2 3 2 3 2" xfId="20066"/>
    <cellStyle name="Standard 16 2 2 4 3 2 3 2 4" xfId="20067"/>
    <cellStyle name="Standard 16 2 2 4 3 2 3 3" xfId="20068"/>
    <cellStyle name="Standard 16 2 2 4 3 2 3 3 2" xfId="20069"/>
    <cellStyle name="Standard 16 2 2 4 3 2 3 3 2 2" xfId="20070"/>
    <cellStyle name="Standard 16 2 2 4 3 2 3 3 3" xfId="20071"/>
    <cellStyle name="Standard 16 2 2 4 3 2 3 4" xfId="20072"/>
    <cellStyle name="Standard 16 2 2 4 3 2 3 4 2" xfId="20073"/>
    <cellStyle name="Standard 16 2 2 4 3 2 3 5" xfId="20074"/>
    <cellStyle name="Standard 16 2 2 4 3 2 4" xfId="20075"/>
    <cellStyle name="Standard 16 2 2 4 3 2 4 2" xfId="20076"/>
    <cellStyle name="Standard 16 2 2 4 3 2 4 2 2" xfId="20077"/>
    <cellStyle name="Standard 16 2 2 4 3 2 4 3" xfId="20078"/>
    <cellStyle name="Standard 16 2 2 4 3 2 4 3 2" xfId="20079"/>
    <cellStyle name="Standard 16 2 2 4 3 2 4 4" xfId="20080"/>
    <cellStyle name="Standard 16 2 2 4 3 2 5" xfId="20081"/>
    <cellStyle name="Standard 16 2 2 4 3 2 5 2" xfId="20082"/>
    <cellStyle name="Standard 16 2 2 4 3 2 5 2 2" xfId="20083"/>
    <cellStyle name="Standard 16 2 2 4 3 2 5 3" xfId="20084"/>
    <cellStyle name="Standard 16 2 2 4 3 2 6" xfId="20085"/>
    <cellStyle name="Standard 16 2 2 4 3 2 6 2" xfId="20086"/>
    <cellStyle name="Standard 16 2 2 4 3 2 7" xfId="20087"/>
    <cellStyle name="Standard 16 2 2 4 3 3" xfId="20088"/>
    <cellStyle name="Standard 16 2 2 4 3 3 2" xfId="20089"/>
    <cellStyle name="Standard 16 2 2 4 3 3 2 2" xfId="20090"/>
    <cellStyle name="Standard 16 2 2 4 3 3 2 2 2" xfId="20091"/>
    <cellStyle name="Standard 16 2 2 4 3 3 2 3" xfId="20092"/>
    <cellStyle name="Standard 16 2 2 4 3 3 2 3 2" xfId="20093"/>
    <cellStyle name="Standard 16 2 2 4 3 3 2 4" xfId="20094"/>
    <cellStyle name="Standard 16 2 2 4 3 3 3" xfId="20095"/>
    <cellStyle name="Standard 16 2 2 4 3 3 3 2" xfId="20096"/>
    <cellStyle name="Standard 16 2 2 4 3 3 3 2 2" xfId="20097"/>
    <cellStyle name="Standard 16 2 2 4 3 3 3 3" xfId="20098"/>
    <cellStyle name="Standard 16 2 2 4 3 3 4" xfId="20099"/>
    <cellStyle name="Standard 16 2 2 4 3 3 4 2" xfId="20100"/>
    <cellStyle name="Standard 16 2 2 4 3 3 5" xfId="20101"/>
    <cellStyle name="Standard 16 2 2 4 3 4" xfId="20102"/>
    <cellStyle name="Standard 16 2 2 4 3 4 2" xfId="20103"/>
    <cellStyle name="Standard 16 2 2 4 3 4 2 2" xfId="20104"/>
    <cellStyle name="Standard 16 2 2 4 3 4 2 2 2" xfId="20105"/>
    <cellStyle name="Standard 16 2 2 4 3 4 2 3" xfId="20106"/>
    <cellStyle name="Standard 16 2 2 4 3 4 2 3 2" xfId="20107"/>
    <cellStyle name="Standard 16 2 2 4 3 4 2 4" xfId="20108"/>
    <cellStyle name="Standard 16 2 2 4 3 4 3" xfId="20109"/>
    <cellStyle name="Standard 16 2 2 4 3 4 3 2" xfId="20110"/>
    <cellStyle name="Standard 16 2 2 4 3 4 3 2 2" xfId="20111"/>
    <cellStyle name="Standard 16 2 2 4 3 4 3 3" xfId="20112"/>
    <cellStyle name="Standard 16 2 2 4 3 4 4" xfId="20113"/>
    <cellStyle name="Standard 16 2 2 4 3 4 4 2" xfId="20114"/>
    <cellStyle name="Standard 16 2 2 4 3 4 5" xfId="20115"/>
    <cellStyle name="Standard 16 2 2 4 3 5" xfId="20116"/>
    <cellStyle name="Standard 16 2 2 4 3 5 2" xfId="20117"/>
    <cellStyle name="Standard 16 2 2 4 3 5 2 2" xfId="20118"/>
    <cellStyle name="Standard 16 2 2 4 3 5 3" xfId="20119"/>
    <cellStyle name="Standard 16 2 2 4 3 5 3 2" xfId="20120"/>
    <cellStyle name="Standard 16 2 2 4 3 5 4" xfId="20121"/>
    <cellStyle name="Standard 16 2 2 4 3 6" xfId="20122"/>
    <cellStyle name="Standard 16 2 2 4 3 6 2" xfId="20123"/>
    <cellStyle name="Standard 16 2 2 4 3 6 2 2" xfId="20124"/>
    <cellStyle name="Standard 16 2 2 4 3 6 3" xfId="20125"/>
    <cellStyle name="Standard 16 2 2 4 3 7" xfId="20126"/>
    <cellStyle name="Standard 16 2 2 4 3 7 2" xfId="20127"/>
    <cellStyle name="Standard 16 2 2 4 3 8" xfId="20128"/>
    <cellStyle name="Standard 16 2 2 4 4" xfId="20129"/>
    <cellStyle name="Standard 16 2 2 4 4 2" xfId="20130"/>
    <cellStyle name="Standard 16 2 2 4 4 2 2" xfId="20131"/>
    <cellStyle name="Standard 16 2 2 4 4 2 2 2" xfId="20132"/>
    <cellStyle name="Standard 16 2 2 4 4 2 2 2 2" xfId="20133"/>
    <cellStyle name="Standard 16 2 2 4 4 2 2 2 2 2" xfId="20134"/>
    <cellStyle name="Standard 16 2 2 4 4 2 2 2 3" xfId="20135"/>
    <cellStyle name="Standard 16 2 2 4 4 2 2 2 3 2" xfId="20136"/>
    <cellStyle name="Standard 16 2 2 4 4 2 2 2 4" xfId="20137"/>
    <cellStyle name="Standard 16 2 2 4 4 2 2 3" xfId="20138"/>
    <cellStyle name="Standard 16 2 2 4 4 2 2 3 2" xfId="20139"/>
    <cellStyle name="Standard 16 2 2 4 4 2 2 3 2 2" xfId="20140"/>
    <cellStyle name="Standard 16 2 2 4 4 2 2 3 3" xfId="20141"/>
    <cellStyle name="Standard 16 2 2 4 4 2 2 4" xfId="20142"/>
    <cellStyle name="Standard 16 2 2 4 4 2 2 4 2" xfId="20143"/>
    <cellStyle name="Standard 16 2 2 4 4 2 2 5" xfId="20144"/>
    <cellStyle name="Standard 16 2 2 4 4 2 3" xfId="20145"/>
    <cellStyle name="Standard 16 2 2 4 4 2 3 2" xfId="20146"/>
    <cellStyle name="Standard 16 2 2 4 4 2 3 2 2" xfId="20147"/>
    <cellStyle name="Standard 16 2 2 4 4 2 3 2 2 2" xfId="20148"/>
    <cellStyle name="Standard 16 2 2 4 4 2 3 2 3" xfId="20149"/>
    <cellStyle name="Standard 16 2 2 4 4 2 3 2 3 2" xfId="20150"/>
    <cellStyle name="Standard 16 2 2 4 4 2 3 2 4" xfId="20151"/>
    <cellStyle name="Standard 16 2 2 4 4 2 3 3" xfId="20152"/>
    <cellStyle name="Standard 16 2 2 4 4 2 3 3 2" xfId="20153"/>
    <cellStyle name="Standard 16 2 2 4 4 2 3 3 2 2" xfId="20154"/>
    <cellStyle name="Standard 16 2 2 4 4 2 3 3 3" xfId="20155"/>
    <cellStyle name="Standard 16 2 2 4 4 2 3 4" xfId="20156"/>
    <cellStyle name="Standard 16 2 2 4 4 2 3 4 2" xfId="20157"/>
    <cellStyle name="Standard 16 2 2 4 4 2 3 5" xfId="20158"/>
    <cellStyle name="Standard 16 2 2 4 4 2 4" xfId="20159"/>
    <cellStyle name="Standard 16 2 2 4 4 2 4 2" xfId="20160"/>
    <cellStyle name="Standard 16 2 2 4 4 2 4 2 2" xfId="20161"/>
    <cellStyle name="Standard 16 2 2 4 4 2 4 3" xfId="20162"/>
    <cellStyle name="Standard 16 2 2 4 4 2 4 3 2" xfId="20163"/>
    <cellStyle name="Standard 16 2 2 4 4 2 4 4" xfId="20164"/>
    <cellStyle name="Standard 16 2 2 4 4 2 5" xfId="20165"/>
    <cellStyle name="Standard 16 2 2 4 4 2 5 2" xfId="20166"/>
    <cellStyle name="Standard 16 2 2 4 4 2 5 2 2" xfId="20167"/>
    <cellStyle name="Standard 16 2 2 4 4 2 5 3" xfId="20168"/>
    <cellStyle name="Standard 16 2 2 4 4 2 6" xfId="20169"/>
    <cellStyle name="Standard 16 2 2 4 4 2 6 2" xfId="20170"/>
    <cellStyle name="Standard 16 2 2 4 4 2 7" xfId="20171"/>
    <cellStyle name="Standard 16 2 2 4 4 3" xfId="20172"/>
    <cellStyle name="Standard 16 2 2 4 4 3 2" xfId="20173"/>
    <cellStyle name="Standard 16 2 2 4 4 3 2 2" xfId="20174"/>
    <cellStyle name="Standard 16 2 2 4 4 3 2 2 2" xfId="20175"/>
    <cellStyle name="Standard 16 2 2 4 4 3 2 3" xfId="20176"/>
    <cellStyle name="Standard 16 2 2 4 4 3 2 3 2" xfId="20177"/>
    <cellStyle name="Standard 16 2 2 4 4 3 2 4" xfId="20178"/>
    <cellStyle name="Standard 16 2 2 4 4 3 3" xfId="20179"/>
    <cellStyle name="Standard 16 2 2 4 4 3 3 2" xfId="20180"/>
    <cellStyle name="Standard 16 2 2 4 4 3 3 2 2" xfId="20181"/>
    <cellStyle name="Standard 16 2 2 4 4 3 3 3" xfId="20182"/>
    <cellStyle name="Standard 16 2 2 4 4 3 4" xfId="20183"/>
    <cellStyle name="Standard 16 2 2 4 4 3 4 2" xfId="20184"/>
    <cellStyle name="Standard 16 2 2 4 4 3 5" xfId="20185"/>
    <cellStyle name="Standard 16 2 2 4 4 4" xfId="20186"/>
    <cellStyle name="Standard 16 2 2 4 4 4 2" xfId="20187"/>
    <cellStyle name="Standard 16 2 2 4 4 4 2 2" xfId="20188"/>
    <cellStyle name="Standard 16 2 2 4 4 4 2 2 2" xfId="20189"/>
    <cellStyle name="Standard 16 2 2 4 4 4 2 3" xfId="20190"/>
    <cellStyle name="Standard 16 2 2 4 4 4 2 3 2" xfId="20191"/>
    <cellStyle name="Standard 16 2 2 4 4 4 2 4" xfId="20192"/>
    <cellStyle name="Standard 16 2 2 4 4 4 3" xfId="20193"/>
    <cellStyle name="Standard 16 2 2 4 4 4 3 2" xfId="20194"/>
    <cellStyle name="Standard 16 2 2 4 4 4 3 2 2" xfId="20195"/>
    <cellStyle name="Standard 16 2 2 4 4 4 3 3" xfId="20196"/>
    <cellStyle name="Standard 16 2 2 4 4 4 4" xfId="20197"/>
    <cellStyle name="Standard 16 2 2 4 4 4 4 2" xfId="20198"/>
    <cellStyle name="Standard 16 2 2 4 4 4 5" xfId="20199"/>
    <cellStyle name="Standard 16 2 2 4 4 5" xfId="20200"/>
    <cellStyle name="Standard 16 2 2 4 4 5 2" xfId="20201"/>
    <cellStyle name="Standard 16 2 2 4 4 5 2 2" xfId="20202"/>
    <cellStyle name="Standard 16 2 2 4 4 5 3" xfId="20203"/>
    <cellStyle name="Standard 16 2 2 4 4 5 3 2" xfId="20204"/>
    <cellStyle name="Standard 16 2 2 4 4 5 4" xfId="20205"/>
    <cellStyle name="Standard 16 2 2 4 4 6" xfId="20206"/>
    <cellStyle name="Standard 16 2 2 4 4 6 2" xfId="20207"/>
    <cellStyle name="Standard 16 2 2 4 4 6 2 2" xfId="20208"/>
    <cellStyle name="Standard 16 2 2 4 4 6 3" xfId="20209"/>
    <cellStyle name="Standard 16 2 2 4 4 7" xfId="20210"/>
    <cellStyle name="Standard 16 2 2 4 4 7 2" xfId="20211"/>
    <cellStyle name="Standard 16 2 2 4 4 8" xfId="20212"/>
    <cellStyle name="Standard 16 2 2 4 5" xfId="20213"/>
    <cellStyle name="Standard 16 2 2 4 5 2" xfId="20214"/>
    <cellStyle name="Standard 16 2 2 4 5 2 2" xfId="20215"/>
    <cellStyle name="Standard 16 2 2 4 5 2 2 2" xfId="20216"/>
    <cellStyle name="Standard 16 2 2 4 5 2 2 2 2" xfId="20217"/>
    <cellStyle name="Standard 16 2 2 4 5 2 2 3" xfId="20218"/>
    <cellStyle name="Standard 16 2 2 4 5 2 2 3 2" xfId="20219"/>
    <cellStyle name="Standard 16 2 2 4 5 2 2 4" xfId="20220"/>
    <cellStyle name="Standard 16 2 2 4 5 2 3" xfId="20221"/>
    <cellStyle name="Standard 16 2 2 4 5 2 3 2" xfId="20222"/>
    <cellStyle name="Standard 16 2 2 4 5 2 3 2 2" xfId="20223"/>
    <cellStyle name="Standard 16 2 2 4 5 2 3 3" xfId="20224"/>
    <cellStyle name="Standard 16 2 2 4 5 2 4" xfId="20225"/>
    <cellStyle name="Standard 16 2 2 4 5 2 4 2" xfId="20226"/>
    <cellStyle name="Standard 16 2 2 4 5 2 5" xfId="20227"/>
    <cellStyle name="Standard 16 2 2 4 5 3" xfId="20228"/>
    <cellStyle name="Standard 16 2 2 4 5 3 2" xfId="20229"/>
    <cellStyle name="Standard 16 2 2 4 5 3 2 2" xfId="20230"/>
    <cellStyle name="Standard 16 2 2 4 5 3 2 2 2" xfId="20231"/>
    <cellStyle name="Standard 16 2 2 4 5 3 2 3" xfId="20232"/>
    <cellStyle name="Standard 16 2 2 4 5 3 2 3 2" xfId="20233"/>
    <cellStyle name="Standard 16 2 2 4 5 3 2 4" xfId="20234"/>
    <cellStyle name="Standard 16 2 2 4 5 3 3" xfId="20235"/>
    <cellStyle name="Standard 16 2 2 4 5 3 3 2" xfId="20236"/>
    <cellStyle name="Standard 16 2 2 4 5 3 3 2 2" xfId="20237"/>
    <cellStyle name="Standard 16 2 2 4 5 3 3 3" xfId="20238"/>
    <cellStyle name="Standard 16 2 2 4 5 3 4" xfId="20239"/>
    <cellStyle name="Standard 16 2 2 4 5 3 4 2" xfId="20240"/>
    <cellStyle name="Standard 16 2 2 4 5 3 5" xfId="20241"/>
    <cellStyle name="Standard 16 2 2 4 5 4" xfId="20242"/>
    <cellStyle name="Standard 16 2 2 4 5 4 2" xfId="20243"/>
    <cellStyle name="Standard 16 2 2 4 5 4 2 2" xfId="20244"/>
    <cellStyle name="Standard 16 2 2 4 5 4 3" xfId="20245"/>
    <cellStyle name="Standard 16 2 2 4 5 4 3 2" xfId="20246"/>
    <cellStyle name="Standard 16 2 2 4 5 4 4" xfId="20247"/>
    <cellStyle name="Standard 16 2 2 4 5 5" xfId="20248"/>
    <cellStyle name="Standard 16 2 2 4 5 5 2" xfId="20249"/>
    <cellStyle name="Standard 16 2 2 4 5 5 2 2" xfId="20250"/>
    <cellStyle name="Standard 16 2 2 4 5 5 3" xfId="20251"/>
    <cellStyle name="Standard 16 2 2 4 5 6" xfId="20252"/>
    <cellStyle name="Standard 16 2 2 4 5 6 2" xfId="20253"/>
    <cellStyle name="Standard 16 2 2 4 5 7" xfId="20254"/>
    <cellStyle name="Standard 16 2 2 4 6" xfId="20255"/>
    <cellStyle name="Standard 16 2 2 4 6 2" xfId="20256"/>
    <cellStyle name="Standard 16 2 2 4 6 2 2" xfId="20257"/>
    <cellStyle name="Standard 16 2 2 4 6 2 2 2" xfId="20258"/>
    <cellStyle name="Standard 16 2 2 4 6 2 3" xfId="20259"/>
    <cellStyle name="Standard 16 2 2 4 6 2 3 2" xfId="20260"/>
    <cellStyle name="Standard 16 2 2 4 6 2 4" xfId="20261"/>
    <cellStyle name="Standard 16 2 2 4 6 3" xfId="20262"/>
    <cellStyle name="Standard 16 2 2 4 6 3 2" xfId="20263"/>
    <cellStyle name="Standard 16 2 2 4 6 3 2 2" xfId="20264"/>
    <cellStyle name="Standard 16 2 2 4 6 3 3" xfId="20265"/>
    <cellStyle name="Standard 16 2 2 4 6 4" xfId="20266"/>
    <cellStyle name="Standard 16 2 2 4 6 4 2" xfId="20267"/>
    <cellStyle name="Standard 16 2 2 4 6 5" xfId="20268"/>
    <cellStyle name="Standard 16 2 2 4 7" xfId="20269"/>
    <cellStyle name="Standard 16 2 2 4 7 2" xfId="20270"/>
    <cellStyle name="Standard 16 2 2 4 7 2 2" xfId="20271"/>
    <cellStyle name="Standard 16 2 2 4 7 2 2 2" xfId="20272"/>
    <cellStyle name="Standard 16 2 2 4 7 2 3" xfId="20273"/>
    <cellStyle name="Standard 16 2 2 4 7 2 3 2" xfId="20274"/>
    <cellStyle name="Standard 16 2 2 4 7 2 4" xfId="20275"/>
    <cellStyle name="Standard 16 2 2 4 7 3" xfId="20276"/>
    <cellStyle name="Standard 16 2 2 4 7 3 2" xfId="20277"/>
    <cellStyle name="Standard 16 2 2 4 7 3 2 2" xfId="20278"/>
    <cellStyle name="Standard 16 2 2 4 7 3 3" xfId="20279"/>
    <cellStyle name="Standard 16 2 2 4 7 4" xfId="20280"/>
    <cellStyle name="Standard 16 2 2 4 7 4 2" xfId="20281"/>
    <cellStyle name="Standard 16 2 2 4 7 5" xfId="20282"/>
    <cellStyle name="Standard 16 2 2 4 8" xfId="20283"/>
    <cellStyle name="Standard 16 2 2 4 8 2" xfId="20284"/>
    <cellStyle name="Standard 16 2 2 4 8 2 2" xfId="20285"/>
    <cellStyle name="Standard 16 2 2 4 8 3" xfId="20286"/>
    <cellStyle name="Standard 16 2 2 4 8 3 2" xfId="20287"/>
    <cellStyle name="Standard 16 2 2 4 8 4" xfId="20288"/>
    <cellStyle name="Standard 16 2 2 4 9" xfId="20289"/>
    <cellStyle name="Standard 16 2 2 4 9 2" xfId="20290"/>
    <cellStyle name="Standard 16 2 2 4 9 2 2" xfId="20291"/>
    <cellStyle name="Standard 16 2 2 4 9 3" xfId="20292"/>
    <cellStyle name="Standard 16 2 2 4 9 3 2" xfId="20293"/>
    <cellStyle name="Standard 16 2 2 4 9 4" xfId="20294"/>
    <cellStyle name="Standard 16 2 2 5" xfId="20295"/>
    <cellStyle name="Standard 16 2 2 5 10" xfId="20296"/>
    <cellStyle name="Standard 16 2 2 5 2" xfId="20297"/>
    <cellStyle name="Standard 16 2 2 5 2 2" xfId="20298"/>
    <cellStyle name="Standard 16 2 2 5 2 2 2" xfId="20299"/>
    <cellStyle name="Standard 16 2 2 5 2 2 2 2" xfId="20300"/>
    <cellStyle name="Standard 16 2 2 5 2 2 2 2 2" xfId="20301"/>
    <cellStyle name="Standard 16 2 2 5 2 2 2 2 2 2" xfId="20302"/>
    <cellStyle name="Standard 16 2 2 5 2 2 2 2 3" xfId="20303"/>
    <cellStyle name="Standard 16 2 2 5 2 2 2 2 3 2" xfId="20304"/>
    <cellStyle name="Standard 16 2 2 5 2 2 2 2 4" xfId="20305"/>
    <cellStyle name="Standard 16 2 2 5 2 2 2 3" xfId="20306"/>
    <cellStyle name="Standard 16 2 2 5 2 2 2 3 2" xfId="20307"/>
    <cellStyle name="Standard 16 2 2 5 2 2 2 3 2 2" xfId="20308"/>
    <cellStyle name="Standard 16 2 2 5 2 2 2 3 3" xfId="20309"/>
    <cellStyle name="Standard 16 2 2 5 2 2 2 4" xfId="20310"/>
    <cellStyle name="Standard 16 2 2 5 2 2 2 4 2" xfId="20311"/>
    <cellStyle name="Standard 16 2 2 5 2 2 2 5" xfId="20312"/>
    <cellStyle name="Standard 16 2 2 5 2 2 3" xfId="20313"/>
    <cellStyle name="Standard 16 2 2 5 2 2 3 2" xfId="20314"/>
    <cellStyle name="Standard 16 2 2 5 2 2 3 2 2" xfId="20315"/>
    <cellStyle name="Standard 16 2 2 5 2 2 3 2 2 2" xfId="20316"/>
    <cellStyle name="Standard 16 2 2 5 2 2 3 2 3" xfId="20317"/>
    <cellStyle name="Standard 16 2 2 5 2 2 3 2 3 2" xfId="20318"/>
    <cellStyle name="Standard 16 2 2 5 2 2 3 2 4" xfId="20319"/>
    <cellStyle name="Standard 16 2 2 5 2 2 3 3" xfId="20320"/>
    <cellStyle name="Standard 16 2 2 5 2 2 3 3 2" xfId="20321"/>
    <cellStyle name="Standard 16 2 2 5 2 2 3 3 2 2" xfId="20322"/>
    <cellStyle name="Standard 16 2 2 5 2 2 3 3 3" xfId="20323"/>
    <cellStyle name="Standard 16 2 2 5 2 2 3 4" xfId="20324"/>
    <cellStyle name="Standard 16 2 2 5 2 2 3 4 2" xfId="20325"/>
    <cellStyle name="Standard 16 2 2 5 2 2 3 5" xfId="20326"/>
    <cellStyle name="Standard 16 2 2 5 2 2 4" xfId="20327"/>
    <cellStyle name="Standard 16 2 2 5 2 2 4 2" xfId="20328"/>
    <cellStyle name="Standard 16 2 2 5 2 2 4 2 2" xfId="20329"/>
    <cellStyle name="Standard 16 2 2 5 2 2 4 3" xfId="20330"/>
    <cellStyle name="Standard 16 2 2 5 2 2 4 3 2" xfId="20331"/>
    <cellStyle name="Standard 16 2 2 5 2 2 4 4" xfId="20332"/>
    <cellStyle name="Standard 16 2 2 5 2 2 5" xfId="20333"/>
    <cellStyle name="Standard 16 2 2 5 2 2 5 2" xfId="20334"/>
    <cellStyle name="Standard 16 2 2 5 2 2 5 2 2" xfId="20335"/>
    <cellStyle name="Standard 16 2 2 5 2 2 5 3" xfId="20336"/>
    <cellStyle name="Standard 16 2 2 5 2 2 6" xfId="20337"/>
    <cellStyle name="Standard 16 2 2 5 2 2 6 2" xfId="20338"/>
    <cellStyle name="Standard 16 2 2 5 2 2 7" xfId="20339"/>
    <cellStyle name="Standard 16 2 2 5 2 3" xfId="20340"/>
    <cellStyle name="Standard 16 2 2 5 2 3 2" xfId="20341"/>
    <cellStyle name="Standard 16 2 2 5 2 3 2 2" xfId="20342"/>
    <cellStyle name="Standard 16 2 2 5 2 3 2 2 2" xfId="20343"/>
    <cellStyle name="Standard 16 2 2 5 2 3 2 3" xfId="20344"/>
    <cellStyle name="Standard 16 2 2 5 2 3 2 3 2" xfId="20345"/>
    <cellStyle name="Standard 16 2 2 5 2 3 2 4" xfId="20346"/>
    <cellStyle name="Standard 16 2 2 5 2 3 3" xfId="20347"/>
    <cellStyle name="Standard 16 2 2 5 2 3 3 2" xfId="20348"/>
    <cellStyle name="Standard 16 2 2 5 2 3 3 2 2" xfId="20349"/>
    <cellStyle name="Standard 16 2 2 5 2 3 3 3" xfId="20350"/>
    <cellStyle name="Standard 16 2 2 5 2 3 4" xfId="20351"/>
    <cellStyle name="Standard 16 2 2 5 2 3 4 2" xfId="20352"/>
    <cellStyle name="Standard 16 2 2 5 2 3 5" xfId="20353"/>
    <cellStyle name="Standard 16 2 2 5 2 4" xfId="20354"/>
    <cellStyle name="Standard 16 2 2 5 2 4 2" xfId="20355"/>
    <cellStyle name="Standard 16 2 2 5 2 4 2 2" xfId="20356"/>
    <cellStyle name="Standard 16 2 2 5 2 4 2 2 2" xfId="20357"/>
    <cellStyle name="Standard 16 2 2 5 2 4 2 3" xfId="20358"/>
    <cellStyle name="Standard 16 2 2 5 2 4 2 3 2" xfId="20359"/>
    <cellStyle name="Standard 16 2 2 5 2 4 2 4" xfId="20360"/>
    <cellStyle name="Standard 16 2 2 5 2 4 3" xfId="20361"/>
    <cellStyle name="Standard 16 2 2 5 2 4 3 2" xfId="20362"/>
    <cellStyle name="Standard 16 2 2 5 2 4 3 2 2" xfId="20363"/>
    <cellStyle name="Standard 16 2 2 5 2 4 3 3" xfId="20364"/>
    <cellStyle name="Standard 16 2 2 5 2 4 4" xfId="20365"/>
    <cellStyle name="Standard 16 2 2 5 2 4 4 2" xfId="20366"/>
    <cellStyle name="Standard 16 2 2 5 2 4 5" xfId="20367"/>
    <cellStyle name="Standard 16 2 2 5 2 5" xfId="20368"/>
    <cellStyle name="Standard 16 2 2 5 2 5 2" xfId="20369"/>
    <cellStyle name="Standard 16 2 2 5 2 5 2 2" xfId="20370"/>
    <cellStyle name="Standard 16 2 2 5 2 5 3" xfId="20371"/>
    <cellStyle name="Standard 16 2 2 5 2 5 3 2" xfId="20372"/>
    <cellStyle name="Standard 16 2 2 5 2 5 4" xfId="20373"/>
    <cellStyle name="Standard 16 2 2 5 2 6" xfId="20374"/>
    <cellStyle name="Standard 16 2 2 5 2 6 2" xfId="20375"/>
    <cellStyle name="Standard 16 2 2 5 2 6 2 2" xfId="20376"/>
    <cellStyle name="Standard 16 2 2 5 2 6 3" xfId="20377"/>
    <cellStyle name="Standard 16 2 2 5 2 7" xfId="20378"/>
    <cellStyle name="Standard 16 2 2 5 2 7 2" xfId="20379"/>
    <cellStyle name="Standard 16 2 2 5 2 8" xfId="20380"/>
    <cellStyle name="Standard 16 2 2 5 3" xfId="20381"/>
    <cellStyle name="Standard 16 2 2 5 3 2" xfId="20382"/>
    <cellStyle name="Standard 16 2 2 5 3 2 2" xfId="20383"/>
    <cellStyle name="Standard 16 2 2 5 3 2 2 2" xfId="20384"/>
    <cellStyle name="Standard 16 2 2 5 3 2 2 2 2" xfId="20385"/>
    <cellStyle name="Standard 16 2 2 5 3 2 2 2 2 2" xfId="20386"/>
    <cellStyle name="Standard 16 2 2 5 3 2 2 2 3" xfId="20387"/>
    <cellStyle name="Standard 16 2 2 5 3 2 2 2 3 2" xfId="20388"/>
    <cellStyle name="Standard 16 2 2 5 3 2 2 2 4" xfId="20389"/>
    <cellStyle name="Standard 16 2 2 5 3 2 2 3" xfId="20390"/>
    <cellStyle name="Standard 16 2 2 5 3 2 2 3 2" xfId="20391"/>
    <cellStyle name="Standard 16 2 2 5 3 2 2 3 2 2" xfId="20392"/>
    <cellStyle name="Standard 16 2 2 5 3 2 2 3 3" xfId="20393"/>
    <cellStyle name="Standard 16 2 2 5 3 2 2 4" xfId="20394"/>
    <cellStyle name="Standard 16 2 2 5 3 2 2 4 2" xfId="20395"/>
    <cellStyle name="Standard 16 2 2 5 3 2 2 5" xfId="20396"/>
    <cellStyle name="Standard 16 2 2 5 3 2 3" xfId="20397"/>
    <cellStyle name="Standard 16 2 2 5 3 2 3 2" xfId="20398"/>
    <cellStyle name="Standard 16 2 2 5 3 2 3 2 2" xfId="20399"/>
    <cellStyle name="Standard 16 2 2 5 3 2 3 2 2 2" xfId="20400"/>
    <cellStyle name="Standard 16 2 2 5 3 2 3 2 3" xfId="20401"/>
    <cellStyle name="Standard 16 2 2 5 3 2 3 2 3 2" xfId="20402"/>
    <cellStyle name="Standard 16 2 2 5 3 2 3 2 4" xfId="20403"/>
    <cellStyle name="Standard 16 2 2 5 3 2 3 3" xfId="20404"/>
    <cellStyle name="Standard 16 2 2 5 3 2 3 3 2" xfId="20405"/>
    <cellStyle name="Standard 16 2 2 5 3 2 3 3 2 2" xfId="20406"/>
    <cellStyle name="Standard 16 2 2 5 3 2 3 3 3" xfId="20407"/>
    <cellStyle name="Standard 16 2 2 5 3 2 3 4" xfId="20408"/>
    <cellStyle name="Standard 16 2 2 5 3 2 3 4 2" xfId="20409"/>
    <cellStyle name="Standard 16 2 2 5 3 2 3 5" xfId="20410"/>
    <cellStyle name="Standard 16 2 2 5 3 2 4" xfId="20411"/>
    <cellStyle name="Standard 16 2 2 5 3 2 4 2" xfId="20412"/>
    <cellStyle name="Standard 16 2 2 5 3 2 4 2 2" xfId="20413"/>
    <cellStyle name="Standard 16 2 2 5 3 2 4 3" xfId="20414"/>
    <cellStyle name="Standard 16 2 2 5 3 2 4 3 2" xfId="20415"/>
    <cellStyle name="Standard 16 2 2 5 3 2 4 4" xfId="20416"/>
    <cellStyle name="Standard 16 2 2 5 3 2 5" xfId="20417"/>
    <cellStyle name="Standard 16 2 2 5 3 2 5 2" xfId="20418"/>
    <cellStyle name="Standard 16 2 2 5 3 2 5 2 2" xfId="20419"/>
    <cellStyle name="Standard 16 2 2 5 3 2 5 3" xfId="20420"/>
    <cellStyle name="Standard 16 2 2 5 3 2 6" xfId="20421"/>
    <cellStyle name="Standard 16 2 2 5 3 2 6 2" xfId="20422"/>
    <cellStyle name="Standard 16 2 2 5 3 2 7" xfId="20423"/>
    <cellStyle name="Standard 16 2 2 5 3 3" xfId="20424"/>
    <cellStyle name="Standard 16 2 2 5 3 3 2" xfId="20425"/>
    <cellStyle name="Standard 16 2 2 5 3 3 2 2" xfId="20426"/>
    <cellStyle name="Standard 16 2 2 5 3 3 2 2 2" xfId="20427"/>
    <cellStyle name="Standard 16 2 2 5 3 3 2 3" xfId="20428"/>
    <cellStyle name="Standard 16 2 2 5 3 3 2 3 2" xfId="20429"/>
    <cellStyle name="Standard 16 2 2 5 3 3 2 4" xfId="20430"/>
    <cellStyle name="Standard 16 2 2 5 3 3 3" xfId="20431"/>
    <cellStyle name="Standard 16 2 2 5 3 3 3 2" xfId="20432"/>
    <cellStyle name="Standard 16 2 2 5 3 3 3 2 2" xfId="20433"/>
    <cellStyle name="Standard 16 2 2 5 3 3 3 3" xfId="20434"/>
    <cellStyle name="Standard 16 2 2 5 3 3 4" xfId="20435"/>
    <cellStyle name="Standard 16 2 2 5 3 3 4 2" xfId="20436"/>
    <cellStyle name="Standard 16 2 2 5 3 3 5" xfId="20437"/>
    <cellStyle name="Standard 16 2 2 5 3 4" xfId="20438"/>
    <cellStyle name="Standard 16 2 2 5 3 4 2" xfId="20439"/>
    <cellStyle name="Standard 16 2 2 5 3 4 2 2" xfId="20440"/>
    <cellStyle name="Standard 16 2 2 5 3 4 2 2 2" xfId="20441"/>
    <cellStyle name="Standard 16 2 2 5 3 4 2 3" xfId="20442"/>
    <cellStyle name="Standard 16 2 2 5 3 4 2 3 2" xfId="20443"/>
    <cellStyle name="Standard 16 2 2 5 3 4 2 4" xfId="20444"/>
    <cellStyle name="Standard 16 2 2 5 3 4 3" xfId="20445"/>
    <cellStyle name="Standard 16 2 2 5 3 4 3 2" xfId="20446"/>
    <cellStyle name="Standard 16 2 2 5 3 4 3 2 2" xfId="20447"/>
    <cellStyle name="Standard 16 2 2 5 3 4 3 3" xfId="20448"/>
    <cellStyle name="Standard 16 2 2 5 3 4 4" xfId="20449"/>
    <cellStyle name="Standard 16 2 2 5 3 4 4 2" xfId="20450"/>
    <cellStyle name="Standard 16 2 2 5 3 4 5" xfId="20451"/>
    <cellStyle name="Standard 16 2 2 5 3 5" xfId="20452"/>
    <cellStyle name="Standard 16 2 2 5 3 5 2" xfId="20453"/>
    <cellStyle name="Standard 16 2 2 5 3 5 2 2" xfId="20454"/>
    <cellStyle name="Standard 16 2 2 5 3 5 3" xfId="20455"/>
    <cellStyle name="Standard 16 2 2 5 3 5 3 2" xfId="20456"/>
    <cellStyle name="Standard 16 2 2 5 3 5 4" xfId="20457"/>
    <cellStyle name="Standard 16 2 2 5 3 6" xfId="20458"/>
    <cellStyle name="Standard 16 2 2 5 3 6 2" xfId="20459"/>
    <cellStyle name="Standard 16 2 2 5 3 6 2 2" xfId="20460"/>
    <cellStyle name="Standard 16 2 2 5 3 6 3" xfId="20461"/>
    <cellStyle name="Standard 16 2 2 5 3 7" xfId="20462"/>
    <cellStyle name="Standard 16 2 2 5 3 7 2" xfId="20463"/>
    <cellStyle name="Standard 16 2 2 5 3 8" xfId="20464"/>
    <cellStyle name="Standard 16 2 2 5 4" xfId="20465"/>
    <cellStyle name="Standard 16 2 2 5 4 2" xfId="20466"/>
    <cellStyle name="Standard 16 2 2 5 4 2 2" xfId="20467"/>
    <cellStyle name="Standard 16 2 2 5 4 2 2 2" xfId="20468"/>
    <cellStyle name="Standard 16 2 2 5 4 2 2 2 2" xfId="20469"/>
    <cellStyle name="Standard 16 2 2 5 4 2 2 3" xfId="20470"/>
    <cellStyle name="Standard 16 2 2 5 4 2 2 3 2" xfId="20471"/>
    <cellStyle name="Standard 16 2 2 5 4 2 2 4" xfId="20472"/>
    <cellStyle name="Standard 16 2 2 5 4 2 3" xfId="20473"/>
    <cellStyle name="Standard 16 2 2 5 4 2 3 2" xfId="20474"/>
    <cellStyle name="Standard 16 2 2 5 4 2 3 2 2" xfId="20475"/>
    <cellStyle name="Standard 16 2 2 5 4 2 3 3" xfId="20476"/>
    <cellStyle name="Standard 16 2 2 5 4 2 4" xfId="20477"/>
    <cellStyle name="Standard 16 2 2 5 4 2 4 2" xfId="20478"/>
    <cellStyle name="Standard 16 2 2 5 4 2 5" xfId="20479"/>
    <cellStyle name="Standard 16 2 2 5 4 3" xfId="20480"/>
    <cellStyle name="Standard 16 2 2 5 4 3 2" xfId="20481"/>
    <cellStyle name="Standard 16 2 2 5 4 3 2 2" xfId="20482"/>
    <cellStyle name="Standard 16 2 2 5 4 3 2 2 2" xfId="20483"/>
    <cellStyle name="Standard 16 2 2 5 4 3 2 3" xfId="20484"/>
    <cellStyle name="Standard 16 2 2 5 4 3 2 3 2" xfId="20485"/>
    <cellStyle name="Standard 16 2 2 5 4 3 2 4" xfId="20486"/>
    <cellStyle name="Standard 16 2 2 5 4 3 3" xfId="20487"/>
    <cellStyle name="Standard 16 2 2 5 4 3 3 2" xfId="20488"/>
    <cellStyle name="Standard 16 2 2 5 4 3 3 2 2" xfId="20489"/>
    <cellStyle name="Standard 16 2 2 5 4 3 3 3" xfId="20490"/>
    <cellStyle name="Standard 16 2 2 5 4 3 4" xfId="20491"/>
    <cellStyle name="Standard 16 2 2 5 4 3 4 2" xfId="20492"/>
    <cellStyle name="Standard 16 2 2 5 4 3 5" xfId="20493"/>
    <cellStyle name="Standard 16 2 2 5 4 4" xfId="20494"/>
    <cellStyle name="Standard 16 2 2 5 4 4 2" xfId="20495"/>
    <cellStyle name="Standard 16 2 2 5 4 4 2 2" xfId="20496"/>
    <cellStyle name="Standard 16 2 2 5 4 4 3" xfId="20497"/>
    <cellStyle name="Standard 16 2 2 5 4 4 3 2" xfId="20498"/>
    <cellStyle name="Standard 16 2 2 5 4 4 4" xfId="20499"/>
    <cellStyle name="Standard 16 2 2 5 4 5" xfId="20500"/>
    <cellStyle name="Standard 16 2 2 5 4 5 2" xfId="20501"/>
    <cellStyle name="Standard 16 2 2 5 4 5 2 2" xfId="20502"/>
    <cellStyle name="Standard 16 2 2 5 4 5 3" xfId="20503"/>
    <cellStyle name="Standard 16 2 2 5 4 6" xfId="20504"/>
    <cellStyle name="Standard 16 2 2 5 4 6 2" xfId="20505"/>
    <cellStyle name="Standard 16 2 2 5 4 7" xfId="20506"/>
    <cellStyle name="Standard 16 2 2 5 5" xfId="20507"/>
    <cellStyle name="Standard 16 2 2 5 5 2" xfId="20508"/>
    <cellStyle name="Standard 16 2 2 5 5 2 2" xfId="20509"/>
    <cellStyle name="Standard 16 2 2 5 5 2 2 2" xfId="20510"/>
    <cellStyle name="Standard 16 2 2 5 5 2 3" xfId="20511"/>
    <cellStyle name="Standard 16 2 2 5 5 2 3 2" xfId="20512"/>
    <cellStyle name="Standard 16 2 2 5 5 2 4" xfId="20513"/>
    <cellStyle name="Standard 16 2 2 5 5 3" xfId="20514"/>
    <cellStyle name="Standard 16 2 2 5 5 3 2" xfId="20515"/>
    <cellStyle name="Standard 16 2 2 5 5 3 2 2" xfId="20516"/>
    <cellStyle name="Standard 16 2 2 5 5 3 3" xfId="20517"/>
    <cellStyle name="Standard 16 2 2 5 5 4" xfId="20518"/>
    <cellStyle name="Standard 16 2 2 5 5 4 2" xfId="20519"/>
    <cellStyle name="Standard 16 2 2 5 5 5" xfId="20520"/>
    <cellStyle name="Standard 16 2 2 5 6" xfId="20521"/>
    <cellStyle name="Standard 16 2 2 5 6 2" xfId="20522"/>
    <cellStyle name="Standard 16 2 2 5 6 2 2" xfId="20523"/>
    <cellStyle name="Standard 16 2 2 5 6 2 2 2" xfId="20524"/>
    <cellStyle name="Standard 16 2 2 5 6 2 3" xfId="20525"/>
    <cellStyle name="Standard 16 2 2 5 6 2 3 2" xfId="20526"/>
    <cellStyle name="Standard 16 2 2 5 6 2 4" xfId="20527"/>
    <cellStyle name="Standard 16 2 2 5 6 3" xfId="20528"/>
    <cellStyle name="Standard 16 2 2 5 6 3 2" xfId="20529"/>
    <cellStyle name="Standard 16 2 2 5 6 3 2 2" xfId="20530"/>
    <cellStyle name="Standard 16 2 2 5 6 3 3" xfId="20531"/>
    <cellStyle name="Standard 16 2 2 5 6 4" xfId="20532"/>
    <cellStyle name="Standard 16 2 2 5 6 4 2" xfId="20533"/>
    <cellStyle name="Standard 16 2 2 5 6 5" xfId="20534"/>
    <cellStyle name="Standard 16 2 2 5 7" xfId="20535"/>
    <cellStyle name="Standard 16 2 2 5 7 2" xfId="20536"/>
    <cellStyle name="Standard 16 2 2 5 7 2 2" xfId="20537"/>
    <cellStyle name="Standard 16 2 2 5 7 3" xfId="20538"/>
    <cellStyle name="Standard 16 2 2 5 7 3 2" xfId="20539"/>
    <cellStyle name="Standard 16 2 2 5 7 4" xfId="20540"/>
    <cellStyle name="Standard 16 2 2 5 8" xfId="20541"/>
    <cellStyle name="Standard 16 2 2 5 8 2" xfId="20542"/>
    <cellStyle name="Standard 16 2 2 5 8 2 2" xfId="20543"/>
    <cellStyle name="Standard 16 2 2 5 8 3" xfId="20544"/>
    <cellStyle name="Standard 16 2 2 5 9" xfId="20545"/>
    <cellStyle name="Standard 16 2 2 5 9 2" xfId="20546"/>
    <cellStyle name="Standard 16 2 2 6" xfId="20547"/>
    <cellStyle name="Standard 16 2 2 6 2" xfId="20548"/>
    <cellStyle name="Standard 16 2 2 6 2 2" xfId="20549"/>
    <cellStyle name="Standard 16 2 2 6 2 2 2" xfId="20550"/>
    <cellStyle name="Standard 16 2 2 6 2 2 2 2" xfId="20551"/>
    <cellStyle name="Standard 16 2 2 6 2 2 2 2 2" xfId="20552"/>
    <cellStyle name="Standard 16 2 2 6 2 2 2 3" xfId="20553"/>
    <cellStyle name="Standard 16 2 2 6 2 2 2 3 2" xfId="20554"/>
    <cellStyle name="Standard 16 2 2 6 2 2 2 4" xfId="20555"/>
    <cellStyle name="Standard 16 2 2 6 2 2 3" xfId="20556"/>
    <cellStyle name="Standard 16 2 2 6 2 2 3 2" xfId="20557"/>
    <cellStyle name="Standard 16 2 2 6 2 2 3 2 2" xfId="20558"/>
    <cellStyle name="Standard 16 2 2 6 2 2 3 3" xfId="20559"/>
    <cellStyle name="Standard 16 2 2 6 2 2 4" xfId="20560"/>
    <cellStyle name="Standard 16 2 2 6 2 2 4 2" xfId="20561"/>
    <cellStyle name="Standard 16 2 2 6 2 2 5" xfId="20562"/>
    <cellStyle name="Standard 16 2 2 6 2 3" xfId="20563"/>
    <cellStyle name="Standard 16 2 2 6 2 3 2" xfId="20564"/>
    <cellStyle name="Standard 16 2 2 6 2 3 2 2" xfId="20565"/>
    <cellStyle name="Standard 16 2 2 6 2 3 2 2 2" xfId="20566"/>
    <cellStyle name="Standard 16 2 2 6 2 3 2 3" xfId="20567"/>
    <cellStyle name="Standard 16 2 2 6 2 3 2 3 2" xfId="20568"/>
    <cellStyle name="Standard 16 2 2 6 2 3 2 4" xfId="20569"/>
    <cellStyle name="Standard 16 2 2 6 2 3 3" xfId="20570"/>
    <cellStyle name="Standard 16 2 2 6 2 3 3 2" xfId="20571"/>
    <cellStyle name="Standard 16 2 2 6 2 3 3 2 2" xfId="20572"/>
    <cellStyle name="Standard 16 2 2 6 2 3 3 3" xfId="20573"/>
    <cellStyle name="Standard 16 2 2 6 2 3 4" xfId="20574"/>
    <cellStyle name="Standard 16 2 2 6 2 3 4 2" xfId="20575"/>
    <cellStyle name="Standard 16 2 2 6 2 3 5" xfId="20576"/>
    <cellStyle name="Standard 16 2 2 6 2 4" xfId="20577"/>
    <cellStyle name="Standard 16 2 2 6 2 4 2" xfId="20578"/>
    <cellStyle name="Standard 16 2 2 6 2 4 2 2" xfId="20579"/>
    <cellStyle name="Standard 16 2 2 6 2 4 3" xfId="20580"/>
    <cellStyle name="Standard 16 2 2 6 2 4 3 2" xfId="20581"/>
    <cellStyle name="Standard 16 2 2 6 2 4 4" xfId="20582"/>
    <cellStyle name="Standard 16 2 2 6 2 5" xfId="20583"/>
    <cellStyle name="Standard 16 2 2 6 2 5 2" xfId="20584"/>
    <cellStyle name="Standard 16 2 2 6 2 5 2 2" xfId="20585"/>
    <cellStyle name="Standard 16 2 2 6 2 5 3" xfId="20586"/>
    <cellStyle name="Standard 16 2 2 6 2 6" xfId="20587"/>
    <cellStyle name="Standard 16 2 2 6 2 6 2" xfId="20588"/>
    <cellStyle name="Standard 16 2 2 6 2 7" xfId="20589"/>
    <cellStyle name="Standard 16 2 2 6 3" xfId="20590"/>
    <cellStyle name="Standard 16 2 2 6 3 2" xfId="20591"/>
    <cellStyle name="Standard 16 2 2 6 3 2 2" xfId="20592"/>
    <cellStyle name="Standard 16 2 2 6 3 2 2 2" xfId="20593"/>
    <cellStyle name="Standard 16 2 2 6 3 2 3" xfId="20594"/>
    <cellStyle name="Standard 16 2 2 6 3 2 3 2" xfId="20595"/>
    <cellStyle name="Standard 16 2 2 6 3 2 4" xfId="20596"/>
    <cellStyle name="Standard 16 2 2 6 3 3" xfId="20597"/>
    <cellStyle name="Standard 16 2 2 6 3 3 2" xfId="20598"/>
    <cellStyle name="Standard 16 2 2 6 3 3 2 2" xfId="20599"/>
    <cellStyle name="Standard 16 2 2 6 3 3 3" xfId="20600"/>
    <cellStyle name="Standard 16 2 2 6 3 4" xfId="20601"/>
    <cellStyle name="Standard 16 2 2 6 3 4 2" xfId="20602"/>
    <cellStyle name="Standard 16 2 2 6 3 5" xfId="20603"/>
    <cellStyle name="Standard 16 2 2 6 4" xfId="20604"/>
    <cellStyle name="Standard 16 2 2 6 4 2" xfId="20605"/>
    <cellStyle name="Standard 16 2 2 6 4 2 2" xfId="20606"/>
    <cellStyle name="Standard 16 2 2 6 4 2 2 2" xfId="20607"/>
    <cellStyle name="Standard 16 2 2 6 4 2 3" xfId="20608"/>
    <cellStyle name="Standard 16 2 2 6 4 2 3 2" xfId="20609"/>
    <cellStyle name="Standard 16 2 2 6 4 2 4" xfId="20610"/>
    <cellStyle name="Standard 16 2 2 6 4 3" xfId="20611"/>
    <cellStyle name="Standard 16 2 2 6 4 3 2" xfId="20612"/>
    <cellStyle name="Standard 16 2 2 6 4 3 2 2" xfId="20613"/>
    <cellStyle name="Standard 16 2 2 6 4 3 3" xfId="20614"/>
    <cellStyle name="Standard 16 2 2 6 4 4" xfId="20615"/>
    <cellStyle name="Standard 16 2 2 6 4 4 2" xfId="20616"/>
    <cellStyle name="Standard 16 2 2 6 4 5" xfId="20617"/>
    <cellStyle name="Standard 16 2 2 6 5" xfId="20618"/>
    <cellStyle name="Standard 16 2 2 6 5 2" xfId="20619"/>
    <cellStyle name="Standard 16 2 2 6 5 2 2" xfId="20620"/>
    <cellStyle name="Standard 16 2 2 6 5 3" xfId="20621"/>
    <cellStyle name="Standard 16 2 2 6 5 3 2" xfId="20622"/>
    <cellStyle name="Standard 16 2 2 6 5 4" xfId="20623"/>
    <cellStyle name="Standard 16 2 2 6 6" xfId="20624"/>
    <cellStyle name="Standard 16 2 2 6 6 2" xfId="20625"/>
    <cellStyle name="Standard 16 2 2 6 6 2 2" xfId="20626"/>
    <cellStyle name="Standard 16 2 2 6 6 3" xfId="20627"/>
    <cellStyle name="Standard 16 2 2 6 7" xfId="20628"/>
    <cellStyle name="Standard 16 2 2 6 7 2" xfId="20629"/>
    <cellStyle name="Standard 16 2 2 6 8" xfId="20630"/>
    <cellStyle name="Standard 16 2 2 7" xfId="20631"/>
    <cellStyle name="Standard 16 2 2 7 2" xfId="20632"/>
    <cellStyle name="Standard 16 2 2 7 2 2" xfId="20633"/>
    <cellStyle name="Standard 16 2 2 7 2 2 2" xfId="20634"/>
    <cellStyle name="Standard 16 2 2 7 2 2 2 2" xfId="20635"/>
    <cellStyle name="Standard 16 2 2 7 2 2 2 2 2" xfId="20636"/>
    <cellStyle name="Standard 16 2 2 7 2 2 2 3" xfId="20637"/>
    <cellStyle name="Standard 16 2 2 7 2 2 2 3 2" xfId="20638"/>
    <cellStyle name="Standard 16 2 2 7 2 2 2 4" xfId="20639"/>
    <cellStyle name="Standard 16 2 2 7 2 2 3" xfId="20640"/>
    <cellStyle name="Standard 16 2 2 7 2 2 3 2" xfId="20641"/>
    <cellStyle name="Standard 16 2 2 7 2 2 3 2 2" xfId="20642"/>
    <cellStyle name="Standard 16 2 2 7 2 2 3 3" xfId="20643"/>
    <cellStyle name="Standard 16 2 2 7 2 2 4" xfId="20644"/>
    <cellStyle name="Standard 16 2 2 7 2 2 4 2" xfId="20645"/>
    <cellStyle name="Standard 16 2 2 7 2 2 5" xfId="20646"/>
    <cellStyle name="Standard 16 2 2 7 2 3" xfId="20647"/>
    <cellStyle name="Standard 16 2 2 7 2 3 2" xfId="20648"/>
    <cellStyle name="Standard 16 2 2 7 2 3 2 2" xfId="20649"/>
    <cellStyle name="Standard 16 2 2 7 2 3 2 2 2" xfId="20650"/>
    <cellStyle name="Standard 16 2 2 7 2 3 2 3" xfId="20651"/>
    <cellStyle name="Standard 16 2 2 7 2 3 2 3 2" xfId="20652"/>
    <cellStyle name="Standard 16 2 2 7 2 3 2 4" xfId="20653"/>
    <cellStyle name="Standard 16 2 2 7 2 3 3" xfId="20654"/>
    <cellStyle name="Standard 16 2 2 7 2 3 3 2" xfId="20655"/>
    <cellStyle name="Standard 16 2 2 7 2 3 3 2 2" xfId="20656"/>
    <cellStyle name="Standard 16 2 2 7 2 3 3 3" xfId="20657"/>
    <cellStyle name="Standard 16 2 2 7 2 3 4" xfId="20658"/>
    <cellStyle name="Standard 16 2 2 7 2 3 4 2" xfId="20659"/>
    <cellStyle name="Standard 16 2 2 7 2 3 5" xfId="20660"/>
    <cellStyle name="Standard 16 2 2 7 2 4" xfId="20661"/>
    <cellStyle name="Standard 16 2 2 7 2 4 2" xfId="20662"/>
    <cellStyle name="Standard 16 2 2 7 2 4 2 2" xfId="20663"/>
    <cellStyle name="Standard 16 2 2 7 2 4 3" xfId="20664"/>
    <cellStyle name="Standard 16 2 2 7 2 4 3 2" xfId="20665"/>
    <cellStyle name="Standard 16 2 2 7 2 4 4" xfId="20666"/>
    <cellStyle name="Standard 16 2 2 7 2 5" xfId="20667"/>
    <cellStyle name="Standard 16 2 2 7 2 5 2" xfId="20668"/>
    <cellStyle name="Standard 16 2 2 7 2 5 2 2" xfId="20669"/>
    <cellStyle name="Standard 16 2 2 7 2 5 3" xfId="20670"/>
    <cellStyle name="Standard 16 2 2 7 2 6" xfId="20671"/>
    <cellStyle name="Standard 16 2 2 7 2 6 2" xfId="20672"/>
    <cellStyle name="Standard 16 2 2 7 2 7" xfId="20673"/>
    <cellStyle name="Standard 16 2 2 7 3" xfId="20674"/>
    <cellStyle name="Standard 16 2 2 7 3 2" xfId="20675"/>
    <cellStyle name="Standard 16 2 2 7 3 2 2" xfId="20676"/>
    <cellStyle name="Standard 16 2 2 7 3 2 2 2" xfId="20677"/>
    <cellStyle name="Standard 16 2 2 7 3 2 3" xfId="20678"/>
    <cellStyle name="Standard 16 2 2 7 3 2 3 2" xfId="20679"/>
    <cellStyle name="Standard 16 2 2 7 3 2 4" xfId="20680"/>
    <cellStyle name="Standard 16 2 2 7 3 3" xfId="20681"/>
    <cellStyle name="Standard 16 2 2 7 3 3 2" xfId="20682"/>
    <cellStyle name="Standard 16 2 2 7 3 3 2 2" xfId="20683"/>
    <cellStyle name="Standard 16 2 2 7 3 3 3" xfId="20684"/>
    <cellStyle name="Standard 16 2 2 7 3 4" xfId="20685"/>
    <cellStyle name="Standard 16 2 2 7 3 4 2" xfId="20686"/>
    <cellStyle name="Standard 16 2 2 7 3 5" xfId="20687"/>
    <cellStyle name="Standard 16 2 2 7 4" xfId="20688"/>
    <cellStyle name="Standard 16 2 2 7 4 2" xfId="20689"/>
    <cellStyle name="Standard 16 2 2 7 4 2 2" xfId="20690"/>
    <cellStyle name="Standard 16 2 2 7 4 2 2 2" xfId="20691"/>
    <cellStyle name="Standard 16 2 2 7 4 2 3" xfId="20692"/>
    <cellStyle name="Standard 16 2 2 7 4 2 3 2" xfId="20693"/>
    <cellStyle name="Standard 16 2 2 7 4 2 4" xfId="20694"/>
    <cellStyle name="Standard 16 2 2 7 4 3" xfId="20695"/>
    <cellStyle name="Standard 16 2 2 7 4 3 2" xfId="20696"/>
    <cellStyle name="Standard 16 2 2 7 4 3 2 2" xfId="20697"/>
    <cellStyle name="Standard 16 2 2 7 4 3 3" xfId="20698"/>
    <cellStyle name="Standard 16 2 2 7 4 4" xfId="20699"/>
    <cellStyle name="Standard 16 2 2 7 4 4 2" xfId="20700"/>
    <cellStyle name="Standard 16 2 2 7 4 5" xfId="20701"/>
    <cellStyle name="Standard 16 2 2 7 5" xfId="20702"/>
    <cellStyle name="Standard 16 2 2 7 5 2" xfId="20703"/>
    <cellStyle name="Standard 16 2 2 7 5 2 2" xfId="20704"/>
    <cellStyle name="Standard 16 2 2 7 5 3" xfId="20705"/>
    <cellStyle name="Standard 16 2 2 7 5 3 2" xfId="20706"/>
    <cellStyle name="Standard 16 2 2 7 5 4" xfId="20707"/>
    <cellStyle name="Standard 16 2 2 7 6" xfId="20708"/>
    <cellStyle name="Standard 16 2 2 7 6 2" xfId="20709"/>
    <cellStyle name="Standard 16 2 2 7 6 2 2" xfId="20710"/>
    <cellStyle name="Standard 16 2 2 7 6 3" xfId="20711"/>
    <cellStyle name="Standard 16 2 2 7 7" xfId="20712"/>
    <cellStyle name="Standard 16 2 2 7 7 2" xfId="20713"/>
    <cellStyle name="Standard 16 2 2 7 8" xfId="20714"/>
    <cellStyle name="Standard 16 2 2 8" xfId="20715"/>
    <cellStyle name="Standard 16 2 2 8 2" xfId="20716"/>
    <cellStyle name="Standard 16 2 2 8 2 2" xfId="20717"/>
    <cellStyle name="Standard 16 2 2 8 2 2 2" xfId="20718"/>
    <cellStyle name="Standard 16 2 2 8 2 2 2 2" xfId="20719"/>
    <cellStyle name="Standard 16 2 2 8 2 2 3" xfId="20720"/>
    <cellStyle name="Standard 16 2 2 8 2 2 3 2" xfId="20721"/>
    <cellStyle name="Standard 16 2 2 8 2 2 4" xfId="20722"/>
    <cellStyle name="Standard 16 2 2 8 2 3" xfId="20723"/>
    <cellStyle name="Standard 16 2 2 8 2 3 2" xfId="20724"/>
    <cellStyle name="Standard 16 2 2 8 2 3 2 2" xfId="20725"/>
    <cellStyle name="Standard 16 2 2 8 2 3 3" xfId="20726"/>
    <cellStyle name="Standard 16 2 2 8 2 4" xfId="20727"/>
    <cellStyle name="Standard 16 2 2 8 2 4 2" xfId="20728"/>
    <cellStyle name="Standard 16 2 2 8 2 5" xfId="20729"/>
    <cellStyle name="Standard 16 2 2 8 3" xfId="20730"/>
    <cellStyle name="Standard 16 2 2 8 3 2" xfId="20731"/>
    <cellStyle name="Standard 16 2 2 8 3 2 2" xfId="20732"/>
    <cellStyle name="Standard 16 2 2 8 3 2 2 2" xfId="20733"/>
    <cellStyle name="Standard 16 2 2 8 3 2 3" xfId="20734"/>
    <cellStyle name="Standard 16 2 2 8 3 2 3 2" xfId="20735"/>
    <cellStyle name="Standard 16 2 2 8 3 2 4" xfId="20736"/>
    <cellStyle name="Standard 16 2 2 8 3 3" xfId="20737"/>
    <cellStyle name="Standard 16 2 2 8 3 3 2" xfId="20738"/>
    <cellStyle name="Standard 16 2 2 8 3 3 2 2" xfId="20739"/>
    <cellStyle name="Standard 16 2 2 8 3 3 3" xfId="20740"/>
    <cellStyle name="Standard 16 2 2 8 3 4" xfId="20741"/>
    <cellStyle name="Standard 16 2 2 8 3 4 2" xfId="20742"/>
    <cellStyle name="Standard 16 2 2 8 3 5" xfId="20743"/>
    <cellStyle name="Standard 16 2 2 8 4" xfId="20744"/>
    <cellStyle name="Standard 16 2 2 8 4 2" xfId="20745"/>
    <cellStyle name="Standard 16 2 2 8 4 2 2" xfId="20746"/>
    <cellStyle name="Standard 16 2 2 8 4 3" xfId="20747"/>
    <cellStyle name="Standard 16 2 2 8 4 3 2" xfId="20748"/>
    <cellStyle name="Standard 16 2 2 8 4 4" xfId="20749"/>
    <cellStyle name="Standard 16 2 2 8 5" xfId="20750"/>
    <cellStyle name="Standard 16 2 2 8 5 2" xfId="20751"/>
    <cellStyle name="Standard 16 2 2 8 5 2 2" xfId="20752"/>
    <cellStyle name="Standard 16 2 2 8 5 3" xfId="20753"/>
    <cellStyle name="Standard 16 2 2 8 6" xfId="20754"/>
    <cellStyle name="Standard 16 2 2 8 6 2" xfId="20755"/>
    <cellStyle name="Standard 16 2 2 8 7" xfId="20756"/>
    <cellStyle name="Standard 16 2 2 9" xfId="20757"/>
    <cellStyle name="Standard 16 2 2 9 2" xfId="20758"/>
    <cellStyle name="Standard 16 2 2 9 2 2" xfId="20759"/>
    <cellStyle name="Standard 16 2 2 9 2 2 2" xfId="20760"/>
    <cellStyle name="Standard 16 2 2 9 2 3" xfId="20761"/>
    <cellStyle name="Standard 16 2 2 9 2 3 2" xfId="20762"/>
    <cellStyle name="Standard 16 2 2 9 2 4" xfId="20763"/>
    <cellStyle name="Standard 16 2 2 9 3" xfId="20764"/>
    <cellStyle name="Standard 16 2 2 9 3 2" xfId="20765"/>
    <cellStyle name="Standard 16 2 2 9 3 2 2" xfId="20766"/>
    <cellStyle name="Standard 16 2 2 9 3 3" xfId="20767"/>
    <cellStyle name="Standard 16 2 2 9 4" xfId="20768"/>
    <cellStyle name="Standard 16 2 2 9 4 2" xfId="20769"/>
    <cellStyle name="Standard 16 2 2 9 5" xfId="20770"/>
    <cellStyle name="Standard 16 2 3" xfId="20771"/>
    <cellStyle name="Standard 16 2 3 10" xfId="20772"/>
    <cellStyle name="Standard 16 2 3 10 2" xfId="20773"/>
    <cellStyle name="Standard 16 2 3 10 2 2" xfId="20774"/>
    <cellStyle name="Standard 16 2 3 10 3" xfId="20775"/>
    <cellStyle name="Standard 16 2 3 10 3 2" xfId="20776"/>
    <cellStyle name="Standard 16 2 3 10 4" xfId="20777"/>
    <cellStyle name="Standard 16 2 3 11" xfId="20778"/>
    <cellStyle name="Standard 16 2 3 11 2" xfId="20779"/>
    <cellStyle name="Standard 16 2 3 11 2 2" xfId="20780"/>
    <cellStyle name="Standard 16 2 3 11 3" xfId="20781"/>
    <cellStyle name="Standard 16 2 3 11 3 2" xfId="20782"/>
    <cellStyle name="Standard 16 2 3 11 4" xfId="20783"/>
    <cellStyle name="Standard 16 2 3 12" xfId="20784"/>
    <cellStyle name="Standard 16 2 3 12 2" xfId="20785"/>
    <cellStyle name="Standard 16 2 3 12 2 2" xfId="20786"/>
    <cellStyle name="Standard 16 2 3 12 3" xfId="20787"/>
    <cellStyle name="Standard 16 2 3 13" xfId="20788"/>
    <cellStyle name="Standard 16 2 3 13 2" xfId="20789"/>
    <cellStyle name="Standard 16 2 3 14" xfId="20790"/>
    <cellStyle name="Standard 16 2 3 2" xfId="20791"/>
    <cellStyle name="Standard 16 2 3 2 10" xfId="20792"/>
    <cellStyle name="Standard 16 2 3 2 10 2" xfId="20793"/>
    <cellStyle name="Standard 16 2 3 2 10 2 2" xfId="20794"/>
    <cellStyle name="Standard 16 2 3 2 10 3" xfId="20795"/>
    <cellStyle name="Standard 16 2 3 2 10 3 2" xfId="20796"/>
    <cellStyle name="Standard 16 2 3 2 10 4" xfId="20797"/>
    <cellStyle name="Standard 16 2 3 2 11" xfId="20798"/>
    <cellStyle name="Standard 16 2 3 2 11 2" xfId="20799"/>
    <cellStyle name="Standard 16 2 3 2 11 2 2" xfId="20800"/>
    <cellStyle name="Standard 16 2 3 2 11 3" xfId="20801"/>
    <cellStyle name="Standard 16 2 3 2 12" xfId="20802"/>
    <cellStyle name="Standard 16 2 3 2 12 2" xfId="20803"/>
    <cellStyle name="Standard 16 2 3 2 13" xfId="20804"/>
    <cellStyle name="Standard 16 2 3 2 2" xfId="20805"/>
    <cellStyle name="Standard 16 2 3 2 2 10" xfId="20806"/>
    <cellStyle name="Standard 16 2 3 2 2 2" xfId="20807"/>
    <cellStyle name="Standard 16 2 3 2 2 2 2" xfId="20808"/>
    <cellStyle name="Standard 16 2 3 2 2 2 2 2" xfId="20809"/>
    <cellStyle name="Standard 16 2 3 2 2 2 2 2 2" xfId="20810"/>
    <cellStyle name="Standard 16 2 3 2 2 2 2 2 2 2" xfId="20811"/>
    <cellStyle name="Standard 16 2 3 2 2 2 2 2 2 2 2" xfId="20812"/>
    <cellStyle name="Standard 16 2 3 2 2 2 2 2 2 3" xfId="20813"/>
    <cellStyle name="Standard 16 2 3 2 2 2 2 2 2 3 2" xfId="20814"/>
    <cellStyle name="Standard 16 2 3 2 2 2 2 2 2 4" xfId="20815"/>
    <cellStyle name="Standard 16 2 3 2 2 2 2 2 3" xfId="20816"/>
    <cellStyle name="Standard 16 2 3 2 2 2 2 2 3 2" xfId="20817"/>
    <cellStyle name="Standard 16 2 3 2 2 2 2 2 3 2 2" xfId="20818"/>
    <cellStyle name="Standard 16 2 3 2 2 2 2 2 3 3" xfId="20819"/>
    <cellStyle name="Standard 16 2 3 2 2 2 2 2 4" xfId="20820"/>
    <cellStyle name="Standard 16 2 3 2 2 2 2 2 4 2" xfId="20821"/>
    <cellStyle name="Standard 16 2 3 2 2 2 2 2 5" xfId="20822"/>
    <cellStyle name="Standard 16 2 3 2 2 2 2 3" xfId="20823"/>
    <cellStyle name="Standard 16 2 3 2 2 2 2 3 2" xfId="20824"/>
    <cellStyle name="Standard 16 2 3 2 2 2 2 3 2 2" xfId="20825"/>
    <cellStyle name="Standard 16 2 3 2 2 2 2 3 2 2 2" xfId="20826"/>
    <cellStyle name="Standard 16 2 3 2 2 2 2 3 2 3" xfId="20827"/>
    <cellStyle name="Standard 16 2 3 2 2 2 2 3 2 3 2" xfId="20828"/>
    <cellStyle name="Standard 16 2 3 2 2 2 2 3 2 4" xfId="20829"/>
    <cellStyle name="Standard 16 2 3 2 2 2 2 3 3" xfId="20830"/>
    <cellStyle name="Standard 16 2 3 2 2 2 2 3 3 2" xfId="20831"/>
    <cellStyle name="Standard 16 2 3 2 2 2 2 3 3 2 2" xfId="20832"/>
    <cellStyle name="Standard 16 2 3 2 2 2 2 3 3 3" xfId="20833"/>
    <cellStyle name="Standard 16 2 3 2 2 2 2 3 4" xfId="20834"/>
    <cellStyle name="Standard 16 2 3 2 2 2 2 3 4 2" xfId="20835"/>
    <cellStyle name="Standard 16 2 3 2 2 2 2 3 5" xfId="20836"/>
    <cellStyle name="Standard 16 2 3 2 2 2 2 4" xfId="20837"/>
    <cellStyle name="Standard 16 2 3 2 2 2 2 4 2" xfId="20838"/>
    <cellStyle name="Standard 16 2 3 2 2 2 2 4 2 2" xfId="20839"/>
    <cellStyle name="Standard 16 2 3 2 2 2 2 4 3" xfId="20840"/>
    <cellStyle name="Standard 16 2 3 2 2 2 2 4 3 2" xfId="20841"/>
    <cellStyle name="Standard 16 2 3 2 2 2 2 4 4" xfId="20842"/>
    <cellStyle name="Standard 16 2 3 2 2 2 2 5" xfId="20843"/>
    <cellStyle name="Standard 16 2 3 2 2 2 2 5 2" xfId="20844"/>
    <cellStyle name="Standard 16 2 3 2 2 2 2 5 2 2" xfId="20845"/>
    <cellStyle name="Standard 16 2 3 2 2 2 2 5 3" xfId="20846"/>
    <cellStyle name="Standard 16 2 3 2 2 2 2 6" xfId="20847"/>
    <cellStyle name="Standard 16 2 3 2 2 2 2 6 2" xfId="20848"/>
    <cellStyle name="Standard 16 2 3 2 2 2 2 7" xfId="20849"/>
    <cellStyle name="Standard 16 2 3 2 2 2 3" xfId="20850"/>
    <cellStyle name="Standard 16 2 3 2 2 2 3 2" xfId="20851"/>
    <cellStyle name="Standard 16 2 3 2 2 2 3 2 2" xfId="20852"/>
    <cellStyle name="Standard 16 2 3 2 2 2 3 2 2 2" xfId="20853"/>
    <cellStyle name="Standard 16 2 3 2 2 2 3 2 3" xfId="20854"/>
    <cellStyle name="Standard 16 2 3 2 2 2 3 2 3 2" xfId="20855"/>
    <cellStyle name="Standard 16 2 3 2 2 2 3 2 4" xfId="20856"/>
    <cellStyle name="Standard 16 2 3 2 2 2 3 3" xfId="20857"/>
    <cellStyle name="Standard 16 2 3 2 2 2 3 3 2" xfId="20858"/>
    <cellStyle name="Standard 16 2 3 2 2 2 3 3 2 2" xfId="20859"/>
    <cellStyle name="Standard 16 2 3 2 2 2 3 3 3" xfId="20860"/>
    <cellStyle name="Standard 16 2 3 2 2 2 3 4" xfId="20861"/>
    <cellStyle name="Standard 16 2 3 2 2 2 3 4 2" xfId="20862"/>
    <cellStyle name="Standard 16 2 3 2 2 2 3 5" xfId="20863"/>
    <cellStyle name="Standard 16 2 3 2 2 2 4" xfId="20864"/>
    <cellStyle name="Standard 16 2 3 2 2 2 4 2" xfId="20865"/>
    <cellStyle name="Standard 16 2 3 2 2 2 4 2 2" xfId="20866"/>
    <cellStyle name="Standard 16 2 3 2 2 2 4 2 2 2" xfId="20867"/>
    <cellStyle name="Standard 16 2 3 2 2 2 4 2 3" xfId="20868"/>
    <cellStyle name="Standard 16 2 3 2 2 2 4 2 3 2" xfId="20869"/>
    <cellStyle name="Standard 16 2 3 2 2 2 4 2 4" xfId="20870"/>
    <cellStyle name="Standard 16 2 3 2 2 2 4 3" xfId="20871"/>
    <cellStyle name="Standard 16 2 3 2 2 2 4 3 2" xfId="20872"/>
    <cellStyle name="Standard 16 2 3 2 2 2 4 3 2 2" xfId="20873"/>
    <cellStyle name="Standard 16 2 3 2 2 2 4 3 3" xfId="20874"/>
    <cellStyle name="Standard 16 2 3 2 2 2 4 4" xfId="20875"/>
    <cellStyle name="Standard 16 2 3 2 2 2 4 4 2" xfId="20876"/>
    <cellStyle name="Standard 16 2 3 2 2 2 4 5" xfId="20877"/>
    <cellStyle name="Standard 16 2 3 2 2 2 5" xfId="20878"/>
    <cellStyle name="Standard 16 2 3 2 2 2 5 2" xfId="20879"/>
    <cellStyle name="Standard 16 2 3 2 2 2 5 2 2" xfId="20880"/>
    <cellStyle name="Standard 16 2 3 2 2 2 5 3" xfId="20881"/>
    <cellStyle name="Standard 16 2 3 2 2 2 5 3 2" xfId="20882"/>
    <cellStyle name="Standard 16 2 3 2 2 2 5 4" xfId="20883"/>
    <cellStyle name="Standard 16 2 3 2 2 2 6" xfId="20884"/>
    <cellStyle name="Standard 16 2 3 2 2 2 6 2" xfId="20885"/>
    <cellStyle name="Standard 16 2 3 2 2 2 6 2 2" xfId="20886"/>
    <cellStyle name="Standard 16 2 3 2 2 2 6 3" xfId="20887"/>
    <cellStyle name="Standard 16 2 3 2 2 2 7" xfId="20888"/>
    <cellStyle name="Standard 16 2 3 2 2 2 7 2" xfId="20889"/>
    <cellStyle name="Standard 16 2 3 2 2 2 8" xfId="20890"/>
    <cellStyle name="Standard 16 2 3 2 2 3" xfId="20891"/>
    <cellStyle name="Standard 16 2 3 2 2 3 2" xfId="20892"/>
    <cellStyle name="Standard 16 2 3 2 2 3 2 2" xfId="20893"/>
    <cellStyle name="Standard 16 2 3 2 2 3 2 2 2" xfId="20894"/>
    <cellStyle name="Standard 16 2 3 2 2 3 2 2 2 2" xfId="20895"/>
    <cellStyle name="Standard 16 2 3 2 2 3 2 2 2 2 2" xfId="20896"/>
    <cellStyle name="Standard 16 2 3 2 2 3 2 2 2 3" xfId="20897"/>
    <cellStyle name="Standard 16 2 3 2 2 3 2 2 2 3 2" xfId="20898"/>
    <cellStyle name="Standard 16 2 3 2 2 3 2 2 2 4" xfId="20899"/>
    <cellStyle name="Standard 16 2 3 2 2 3 2 2 3" xfId="20900"/>
    <cellStyle name="Standard 16 2 3 2 2 3 2 2 3 2" xfId="20901"/>
    <cellStyle name="Standard 16 2 3 2 2 3 2 2 3 2 2" xfId="20902"/>
    <cellStyle name="Standard 16 2 3 2 2 3 2 2 3 3" xfId="20903"/>
    <cellStyle name="Standard 16 2 3 2 2 3 2 2 4" xfId="20904"/>
    <cellStyle name="Standard 16 2 3 2 2 3 2 2 4 2" xfId="20905"/>
    <cellStyle name="Standard 16 2 3 2 2 3 2 2 5" xfId="20906"/>
    <cellStyle name="Standard 16 2 3 2 2 3 2 3" xfId="20907"/>
    <cellStyle name="Standard 16 2 3 2 2 3 2 3 2" xfId="20908"/>
    <cellStyle name="Standard 16 2 3 2 2 3 2 3 2 2" xfId="20909"/>
    <cellStyle name="Standard 16 2 3 2 2 3 2 3 2 2 2" xfId="20910"/>
    <cellStyle name="Standard 16 2 3 2 2 3 2 3 2 3" xfId="20911"/>
    <cellStyle name="Standard 16 2 3 2 2 3 2 3 2 3 2" xfId="20912"/>
    <cellStyle name="Standard 16 2 3 2 2 3 2 3 2 4" xfId="20913"/>
    <cellStyle name="Standard 16 2 3 2 2 3 2 3 3" xfId="20914"/>
    <cellStyle name="Standard 16 2 3 2 2 3 2 3 3 2" xfId="20915"/>
    <cellStyle name="Standard 16 2 3 2 2 3 2 3 3 2 2" xfId="20916"/>
    <cellStyle name="Standard 16 2 3 2 2 3 2 3 3 3" xfId="20917"/>
    <cellStyle name="Standard 16 2 3 2 2 3 2 3 4" xfId="20918"/>
    <cellStyle name="Standard 16 2 3 2 2 3 2 3 4 2" xfId="20919"/>
    <cellStyle name="Standard 16 2 3 2 2 3 2 3 5" xfId="20920"/>
    <cellStyle name="Standard 16 2 3 2 2 3 2 4" xfId="20921"/>
    <cellStyle name="Standard 16 2 3 2 2 3 2 4 2" xfId="20922"/>
    <cellStyle name="Standard 16 2 3 2 2 3 2 4 2 2" xfId="20923"/>
    <cellStyle name="Standard 16 2 3 2 2 3 2 4 3" xfId="20924"/>
    <cellStyle name="Standard 16 2 3 2 2 3 2 4 3 2" xfId="20925"/>
    <cellStyle name="Standard 16 2 3 2 2 3 2 4 4" xfId="20926"/>
    <cellStyle name="Standard 16 2 3 2 2 3 2 5" xfId="20927"/>
    <cellStyle name="Standard 16 2 3 2 2 3 2 5 2" xfId="20928"/>
    <cellStyle name="Standard 16 2 3 2 2 3 2 5 2 2" xfId="20929"/>
    <cellStyle name="Standard 16 2 3 2 2 3 2 5 3" xfId="20930"/>
    <cellStyle name="Standard 16 2 3 2 2 3 2 6" xfId="20931"/>
    <cellStyle name="Standard 16 2 3 2 2 3 2 6 2" xfId="20932"/>
    <cellStyle name="Standard 16 2 3 2 2 3 2 7" xfId="20933"/>
    <cellStyle name="Standard 16 2 3 2 2 3 3" xfId="20934"/>
    <cellStyle name="Standard 16 2 3 2 2 3 3 2" xfId="20935"/>
    <cellStyle name="Standard 16 2 3 2 2 3 3 2 2" xfId="20936"/>
    <cellStyle name="Standard 16 2 3 2 2 3 3 2 2 2" xfId="20937"/>
    <cellStyle name="Standard 16 2 3 2 2 3 3 2 3" xfId="20938"/>
    <cellStyle name="Standard 16 2 3 2 2 3 3 2 3 2" xfId="20939"/>
    <cellStyle name="Standard 16 2 3 2 2 3 3 2 4" xfId="20940"/>
    <cellStyle name="Standard 16 2 3 2 2 3 3 3" xfId="20941"/>
    <cellStyle name="Standard 16 2 3 2 2 3 3 3 2" xfId="20942"/>
    <cellStyle name="Standard 16 2 3 2 2 3 3 3 2 2" xfId="20943"/>
    <cellStyle name="Standard 16 2 3 2 2 3 3 3 3" xfId="20944"/>
    <cellStyle name="Standard 16 2 3 2 2 3 3 4" xfId="20945"/>
    <cellStyle name="Standard 16 2 3 2 2 3 3 4 2" xfId="20946"/>
    <cellStyle name="Standard 16 2 3 2 2 3 3 5" xfId="20947"/>
    <cellStyle name="Standard 16 2 3 2 2 3 4" xfId="20948"/>
    <cellStyle name="Standard 16 2 3 2 2 3 4 2" xfId="20949"/>
    <cellStyle name="Standard 16 2 3 2 2 3 4 2 2" xfId="20950"/>
    <cellStyle name="Standard 16 2 3 2 2 3 4 2 2 2" xfId="20951"/>
    <cellStyle name="Standard 16 2 3 2 2 3 4 2 3" xfId="20952"/>
    <cellStyle name="Standard 16 2 3 2 2 3 4 2 3 2" xfId="20953"/>
    <cellStyle name="Standard 16 2 3 2 2 3 4 2 4" xfId="20954"/>
    <cellStyle name="Standard 16 2 3 2 2 3 4 3" xfId="20955"/>
    <cellStyle name="Standard 16 2 3 2 2 3 4 3 2" xfId="20956"/>
    <cellStyle name="Standard 16 2 3 2 2 3 4 3 2 2" xfId="20957"/>
    <cellStyle name="Standard 16 2 3 2 2 3 4 3 3" xfId="20958"/>
    <cellStyle name="Standard 16 2 3 2 2 3 4 4" xfId="20959"/>
    <cellStyle name="Standard 16 2 3 2 2 3 4 4 2" xfId="20960"/>
    <cellStyle name="Standard 16 2 3 2 2 3 4 5" xfId="20961"/>
    <cellStyle name="Standard 16 2 3 2 2 3 5" xfId="20962"/>
    <cellStyle name="Standard 16 2 3 2 2 3 5 2" xfId="20963"/>
    <cellStyle name="Standard 16 2 3 2 2 3 5 2 2" xfId="20964"/>
    <cellStyle name="Standard 16 2 3 2 2 3 5 3" xfId="20965"/>
    <cellStyle name="Standard 16 2 3 2 2 3 5 3 2" xfId="20966"/>
    <cellStyle name="Standard 16 2 3 2 2 3 5 4" xfId="20967"/>
    <cellStyle name="Standard 16 2 3 2 2 3 6" xfId="20968"/>
    <cellStyle name="Standard 16 2 3 2 2 3 6 2" xfId="20969"/>
    <cellStyle name="Standard 16 2 3 2 2 3 6 2 2" xfId="20970"/>
    <cellStyle name="Standard 16 2 3 2 2 3 6 3" xfId="20971"/>
    <cellStyle name="Standard 16 2 3 2 2 3 7" xfId="20972"/>
    <cellStyle name="Standard 16 2 3 2 2 3 7 2" xfId="20973"/>
    <cellStyle name="Standard 16 2 3 2 2 3 8" xfId="20974"/>
    <cellStyle name="Standard 16 2 3 2 2 4" xfId="20975"/>
    <cellStyle name="Standard 16 2 3 2 2 4 2" xfId="20976"/>
    <cellStyle name="Standard 16 2 3 2 2 4 2 2" xfId="20977"/>
    <cellStyle name="Standard 16 2 3 2 2 4 2 2 2" xfId="20978"/>
    <cellStyle name="Standard 16 2 3 2 2 4 2 2 2 2" xfId="20979"/>
    <cellStyle name="Standard 16 2 3 2 2 4 2 2 3" xfId="20980"/>
    <cellStyle name="Standard 16 2 3 2 2 4 2 2 3 2" xfId="20981"/>
    <cellStyle name="Standard 16 2 3 2 2 4 2 2 4" xfId="20982"/>
    <cellStyle name="Standard 16 2 3 2 2 4 2 3" xfId="20983"/>
    <cellStyle name="Standard 16 2 3 2 2 4 2 3 2" xfId="20984"/>
    <cellStyle name="Standard 16 2 3 2 2 4 2 3 2 2" xfId="20985"/>
    <cellStyle name="Standard 16 2 3 2 2 4 2 3 3" xfId="20986"/>
    <cellStyle name="Standard 16 2 3 2 2 4 2 4" xfId="20987"/>
    <cellStyle name="Standard 16 2 3 2 2 4 2 4 2" xfId="20988"/>
    <cellStyle name="Standard 16 2 3 2 2 4 2 5" xfId="20989"/>
    <cellStyle name="Standard 16 2 3 2 2 4 3" xfId="20990"/>
    <cellStyle name="Standard 16 2 3 2 2 4 3 2" xfId="20991"/>
    <cellStyle name="Standard 16 2 3 2 2 4 3 2 2" xfId="20992"/>
    <cellStyle name="Standard 16 2 3 2 2 4 3 2 2 2" xfId="20993"/>
    <cellStyle name="Standard 16 2 3 2 2 4 3 2 3" xfId="20994"/>
    <cellStyle name="Standard 16 2 3 2 2 4 3 2 3 2" xfId="20995"/>
    <cellStyle name="Standard 16 2 3 2 2 4 3 2 4" xfId="20996"/>
    <cellStyle name="Standard 16 2 3 2 2 4 3 3" xfId="20997"/>
    <cellStyle name="Standard 16 2 3 2 2 4 3 3 2" xfId="20998"/>
    <cellStyle name="Standard 16 2 3 2 2 4 3 3 2 2" xfId="20999"/>
    <cellStyle name="Standard 16 2 3 2 2 4 3 3 3" xfId="21000"/>
    <cellStyle name="Standard 16 2 3 2 2 4 3 4" xfId="21001"/>
    <cellStyle name="Standard 16 2 3 2 2 4 3 4 2" xfId="21002"/>
    <cellStyle name="Standard 16 2 3 2 2 4 3 5" xfId="21003"/>
    <cellStyle name="Standard 16 2 3 2 2 4 4" xfId="21004"/>
    <cellStyle name="Standard 16 2 3 2 2 4 4 2" xfId="21005"/>
    <cellStyle name="Standard 16 2 3 2 2 4 4 2 2" xfId="21006"/>
    <cellStyle name="Standard 16 2 3 2 2 4 4 3" xfId="21007"/>
    <cellStyle name="Standard 16 2 3 2 2 4 4 3 2" xfId="21008"/>
    <cellStyle name="Standard 16 2 3 2 2 4 4 4" xfId="21009"/>
    <cellStyle name="Standard 16 2 3 2 2 4 5" xfId="21010"/>
    <cellStyle name="Standard 16 2 3 2 2 4 5 2" xfId="21011"/>
    <cellStyle name="Standard 16 2 3 2 2 4 5 2 2" xfId="21012"/>
    <cellStyle name="Standard 16 2 3 2 2 4 5 3" xfId="21013"/>
    <cellStyle name="Standard 16 2 3 2 2 4 6" xfId="21014"/>
    <cellStyle name="Standard 16 2 3 2 2 4 6 2" xfId="21015"/>
    <cellStyle name="Standard 16 2 3 2 2 4 7" xfId="21016"/>
    <cellStyle name="Standard 16 2 3 2 2 5" xfId="21017"/>
    <cellStyle name="Standard 16 2 3 2 2 5 2" xfId="21018"/>
    <cellStyle name="Standard 16 2 3 2 2 5 2 2" xfId="21019"/>
    <cellStyle name="Standard 16 2 3 2 2 5 2 2 2" xfId="21020"/>
    <cellStyle name="Standard 16 2 3 2 2 5 2 3" xfId="21021"/>
    <cellStyle name="Standard 16 2 3 2 2 5 2 3 2" xfId="21022"/>
    <cellStyle name="Standard 16 2 3 2 2 5 2 4" xfId="21023"/>
    <cellStyle name="Standard 16 2 3 2 2 5 3" xfId="21024"/>
    <cellStyle name="Standard 16 2 3 2 2 5 3 2" xfId="21025"/>
    <cellStyle name="Standard 16 2 3 2 2 5 3 2 2" xfId="21026"/>
    <cellStyle name="Standard 16 2 3 2 2 5 3 3" xfId="21027"/>
    <cellStyle name="Standard 16 2 3 2 2 5 4" xfId="21028"/>
    <cellStyle name="Standard 16 2 3 2 2 5 4 2" xfId="21029"/>
    <cellStyle name="Standard 16 2 3 2 2 5 5" xfId="21030"/>
    <cellStyle name="Standard 16 2 3 2 2 6" xfId="21031"/>
    <cellStyle name="Standard 16 2 3 2 2 6 2" xfId="21032"/>
    <cellStyle name="Standard 16 2 3 2 2 6 2 2" xfId="21033"/>
    <cellStyle name="Standard 16 2 3 2 2 6 2 2 2" xfId="21034"/>
    <cellStyle name="Standard 16 2 3 2 2 6 2 3" xfId="21035"/>
    <cellStyle name="Standard 16 2 3 2 2 6 2 3 2" xfId="21036"/>
    <cellStyle name="Standard 16 2 3 2 2 6 2 4" xfId="21037"/>
    <cellStyle name="Standard 16 2 3 2 2 6 3" xfId="21038"/>
    <cellStyle name="Standard 16 2 3 2 2 6 3 2" xfId="21039"/>
    <cellStyle name="Standard 16 2 3 2 2 6 3 2 2" xfId="21040"/>
    <cellStyle name="Standard 16 2 3 2 2 6 3 3" xfId="21041"/>
    <cellStyle name="Standard 16 2 3 2 2 6 4" xfId="21042"/>
    <cellStyle name="Standard 16 2 3 2 2 6 4 2" xfId="21043"/>
    <cellStyle name="Standard 16 2 3 2 2 6 5" xfId="21044"/>
    <cellStyle name="Standard 16 2 3 2 2 7" xfId="21045"/>
    <cellStyle name="Standard 16 2 3 2 2 7 2" xfId="21046"/>
    <cellStyle name="Standard 16 2 3 2 2 7 2 2" xfId="21047"/>
    <cellStyle name="Standard 16 2 3 2 2 7 3" xfId="21048"/>
    <cellStyle name="Standard 16 2 3 2 2 7 3 2" xfId="21049"/>
    <cellStyle name="Standard 16 2 3 2 2 7 4" xfId="21050"/>
    <cellStyle name="Standard 16 2 3 2 2 8" xfId="21051"/>
    <cellStyle name="Standard 16 2 3 2 2 8 2" xfId="21052"/>
    <cellStyle name="Standard 16 2 3 2 2 8 2 2" xfId="21053"/>
    <cellStyle name="Standard 16 2 3 2 2 8 3" xfId="21054"/>
    <cellStyle name="Standard 16 2 3 2 2 9" xfId="21055"/>
    <cellStyle name="Standard 16 2 3 2 2 9 2" xfId="21056"/>
    <cellStyle name="Standard 16 2 3 2 3" xfId="21057"/>
    <cellStyle name="Standard 16 2 3 2 3 2" xfId="21058"/>
    <cellStyle name="Standard 16 2 3 2 3 2 2" xfId="21059"/>
    <cellStyle name="Standard 16 2 3 2 3 2 2 2" xfId="21060"/>
    <cellStyle name="Standard 16 2 3 2 3 2 2 2 2" xfId="21061"/>
    <cellStyle name="Standard 16 2 3 2 3 2 2 2 2 2" xfId="21062"/>
    <cellStyle name="Standard 16 2 3 2 3 2 2 2 3" xfId="21063"/>
    <cellStyle name="Standard 16 2 3 2 3 2 2 2 3 2" xfId="21064"/>
    <cellStyle name="Standard 16 2 3 2 3 2 2 2 4" xfId="21065"/>
    <cellStyle name="Standard 16 2 3 2 3 2 2 3" xfId="21066"/>
    <cellStyle name="Standard 16 2 3 2 3 2 2 3 2" xfId="21067"/>
    <cellStyle name="Standard 16 2 3 2 3 2 2 3 2 2" xfId="21068"/>
    <cellStyle name="Standard 16 2 3 2 3 2 2 3 3" xfId="21069"/>
    <cellStyle name="Standard 16 2 3 2 3 2 2 4" xfId="21070"/>
    <cellStyle name="Standard 16 2 3 2 3 2 2 4 2" xfId="21071"/>
    <cellStyle name="Standard 16 2 3 2 3 2 2 5" xfId="21072"/>
    <cellStyle name="Standard 16 2 3 2 3 2 3" xfId="21073"/>
    <cellStyle name="Standard 16 2 3 2 3 2 3 2" xfId="21074"/>
    <cellStyle name="Standard 16 2 3 2 3 2 3 2 2" xfId="21075"/>
    <cellStyle name="Standard 16 2 3 2 3 2 3 2 2 2" xfId="21076"/>
    <cellStyle name="Standard 16 2 3 2 3 2 3 2 3" xfId="21077"/>
    <cellStyle name="Standard 16 2 3 2 3 2 3 2 3 2" xfId="21078"/>
    <cellStyle name="Standard 16 2 3 2 3 2 3 2 4" xfId="21079"/>
    <cellStyle name="Standard 16 2 3 2 3 2 3 3" xfId="21080"/>
    <cellStyle name="Standard 16 2 3 2 3 2 3 3 2" xfId="21081"/>
    <cellStyle name="Standard 16 2 3 2 3 2 3 3 2 2" xfId="21082"/>
    <cellStyle name="Standard 16 2 3 2 3 2 3 3 3" xfId="21083"/>
    <cellStyle name="Standard 16 2 3 2 3 2 3 4" xfId="21084"/>
    <cellStyle name="Standard 16 2 3 2 3 2 3 4 2" xfId="21085"/>
    <cellStyle name="Standard 16 2 3 2 3 2 3 5" xfId="21086"/>
    <cellStyle name="Standard 16 2 3 2 3 2 4" xfId="21087"/>
    <cellStyle name="Standard 16 2 3 2 3 2 4 2" xfId="21088"/>
    <cellStyle name="Standard 16 2 3 2 3 2 4 2 2" xfId="21089"/>
    <cellStyle name="Standard 16 2 3 2 3 2 4 3" xfId="21090"/>
    <cellStyle name="Standard 16 2 3 2 3 2 4 3 2" xfId="21091"/>
    <cellStyle name="Standard 16 2 3 2 3 2 4 4" xfId="21092"/>
    <cellStyle name="Standard 16 2 3 2 3 2 5" xfId="21093"/>
    <cellStyle name="Standard 16 2 3 2 3 2 5 2" xfId="21094"/>
    <cellStyle name="Standard 16 2 3 2 3 2 5 2 2" xfId="21095"/>
    <cellStyle name="Standard 16 2 3 2 3 2 5 3" xfId="21096"/>
    <cellStyle name="Standard 16 2 3 2 3 2 6" xfId="21097"/>
    <cellStyle name="Standard 16 2 3 2 3 2 6 2" xfId="21098"/>
    <cellStyle name="Standard 16 2 3 2 3 2 7" xfId="21099"/>
    <cellStyle name="Standard 16 2 3 2 3 3" xfId="21100"/>
    <cellStyle name="Standard 16 2 3 2 3 3 2" xfId="21101"/>
    <cellStyle name="Standard 16 2 3 2 3 3 2 2" xfId="21102"/>
    <cellStyle name="Standard 16 2 3 2 3 3 2 2 2" xfId="21103"/>
    <cellStyle name="Standard 16 2 3 2 3 3 2 3" xfId="21104"/>
    <cellStyle name="Standard 16 2 3 2 3 3 2 3 2" xfId="21105"/>
    <cellStyle name="Standard 16 2 3 2 3 3 2 4" xfId="21106"/>
    <cellStyle name="Standard 16 2 3 2 3 3 3" xfId="21107"/>
    <cellStyle name="Standard 16 2 3 2 3 3 3 2" xfId="21108"/>
    <cellStyle name="Standard 16 2 3 2 3 3 3 2 2" xfId="21109"/>
    <cellStyle name="Standard 16 2 3 2 3 3 3 3" xfId="21110"/>
    <cellStyle name="Standard 16 2 3 2 3 3 4" xfId="21111"/>
    <cellStyle name="Standard 16 2 3 2 3 3 4 2" xfId="21112"/>
    <cellStyle name="Standard 16 2 3 2 3 3 5" xfId="21113"/>
    <cellStyle name="Standard 16 2 3 2 3 4" xfId="21114"/>
    <cellStyle name="Standard 16 2 3 2 3 4 2" xfId="21115"/>
    <cellStyle name="Standard 16 2 3 2 3 4 2 2" xfId="21116"/>
    <cellStyle name="Standard 16 2 3 2 3 4 2 2 2" xfId="21117"/>
    <cellStyle name="Standard 16 2 3 2 3 4 2 3" xfId="21118"/>
    <cellStyle name="Standard 16 2 3 2 3 4 2 3 2" xfId="21119"/>
    <cellStyle name="Standard 16 2 3 2 3 4 2 4" xfId="21120"/>
    <cellStyle name="Standard 16 2 3 2 3 4 3" xfId="21121"/>
    <cellStyle name="Standard 16 2 3 2 3 4 3 2" xfId="21122"/>
    <cellStyle name="Standard 16 2 3 2 3 4 3 2 2" xfId="21123"/>
    <cellStyle name="Standard 16 2 3 2 3 4 3 3" xfId="21124"/>
    <cellStyle name="Standard 16 2 3 2 3 4 4" xfId="21125"/>
    <cellStyle name="Standard 16 2 3 2 3 4 4 2" xfId="21126"/>
    <cellStyle name="Standard 16 2 3 2 3 4 5" xfId="21127"/>
    <cellStyle name="Standard 16 2 3 2 3 5" xfId="21128"/>
    <cellStyle name="Standard 16 2 3 2 3 5 2" xfId="21129"/>
    <cellStyle name="Standard 16 2 3 2 3 5 2 2" xfId="21130"/>
    <cellStyle name="Standard 16 2 3 2 3 5 3" xfId="21131"/>
    <cellStyle name="Standard 16 2 3 2 3 5 3 2" xfId="21132"/>
    <cellStyle name="Standard 16 2 3 2 3 5 4" xfId="21133"/>
    <cellStyle name="Standard 16 2 3 2 3 6" xfId="21134"/>
    <cellStyle name="Standard 16 2 3 2 3 6 2" xfId="21135"/>
    <cellStyle name="Standard 16 2 3 2 3 6 2 2" xfId="21136"/>
    <cellStyle name="Standard 16 2 3 2 3 6 3" xfId="21137"/>
    <cellStyle name="Standard 16 2 3 2 3 7" xfId="21138"/>
    <cellStyle name="Standard 16 2 3 2 3 7 2" xfId="21139"/>
    <cellStyle name="Standard 16 2 3 2 3 8" xfId="21140"/>
    <cellStyle name="Standard 16 2 3 2 4" xfId="21141"/>
    <cellStyle name="Standard 16 2 3 2 4 2" xfId="21142"/>
    <cellStyle name="Standard 16 2 3 2 4 2 2" xfId="21143"/>
    <cellStyle name="Standard 16 2 3 2 4 2 2 2" xfId="21144"/>
    <cellStyle name="Standard 16 2 3 2 4 2 2 2 2" xfId="21145"/>
    <cellStyle name="Standard 16 2 3 2 4 2 2 2 2 2" xfId="21146"/>
    <cellStyle name="Standard 16 2 3 2 4 2 2 2 3" xfId="21147"/>
    <cellStyle name="Standard 16 2 3 2 4 2 2 2 3 2" xfId="21148"/>
    <cellStyle name="Standard 16 2 3 2 4 2 2 2 4" xfId="21149"/>
    <cellStyle name="Standard 16 2 3 2 4 2 2 3" xfId="21150"/>
    <cellStyle name="Standard 16 2 3 2 4 2 2 3 2" xfId="21151"/>
    <cellStyle name="Standard 16 2 3 2 4 2 2 3 2 2" xfId="21152"/>
    <cellStyle name="Standard 16 2 3 2 4 2 2 3 3" xfId="21153"/>
    <cellStyle name="Standard 16 2 3 2 4 2 2 4" xfId="21154"/>
    <cellStyle name="Standard 16 2 3 2 4 2 2 4 2" xfId="21155"/>
    <cellStyle name="Standard 16 2 3 2 4 2 2 5" xfId="21156"/>
    <cellStyle name="Standard 16 2 3 2 4 2 3" xfId="21157"/>
    <cellStyle name="Standard 16 2 3 2 4 2 3 2" xfId="21158"/>
    <cellStyle name="Standard 16 2 3 2 4 2 3 2 2" xfId="21159"/>
    <cellStyle name="Standard 16 2 3 2 4 2 3 2 2 2" xfId="21160"/>
    <cellStyle name="Standard 16 2 3 2 4 2 3 2 3" xfId="21161"/>
    <cellStyle name="Standard 16 2 3 2 4 2 3 2 3 2" xfId="21162"/>
    <cellStyle name="Standard 16 2 3 2 4 2 3 2 4" xfId="21163"/>
    <cellStyle name="Standard 16 2 3 2 4 2 3 3" xfId="21164"/>
    <cellStyle name="Standard 16 2 3 2 4 2 3 3 2" xfId="21165"/>
    <cellStyle name="Standard 16 2 3 2 4 2 3 3 2 2" xfId="21166"/>
    <cellStyle name="Standard 16 2 3 2 4 2 3 3 3" xfId="21167"/>
    <cellStyle name="Standard 16 2 3 2 4 2 3 4" xfId="21168"/>
    <cellStyle name="Standard 16 2 3 2 4 2 3 4 2" xfId="21169"/>
    <cellStyle name="Standard 16 2 3 2 4 2 3 5" xfId="21170"/>
    <cellStyle name="Standard 16 2 3 2 4 2 4" xfId="21171"/>
    <cellStyle name="Standard 16 2 3 2 4 2 4 2" xfId="21172"/>
    <cellStyle name="Standard 16 2 3 2 4 2 4 2 2" xfId="21173"/>
    <cellStyle name="Standard 16 2 3 2 4 2 4 3" xfId="21174"/>
    <cellStyle name="Standard 16 2 3 2 4 2 4 3 2" xfId="21175"/>
    <cellStyle name="Standard 16 2 3 2 4 2 4 4" xfId="21176"/>
    <cellStyle name="Standard 16 2 3 2 4 2 5" xfId="21177"/>
    <cellStyle name="Standard 16 2 3 2 4 2 5 2" xfId="21178"/>
    <cellStyle name="Standard 16 2 3 2 4 2 5 2 2" xfId="21179"/>
    <cellStyle name="Standard 16 2 3 2 4 2 5 3" xfId="21180"/>
    <cellStyle name="Standard 16 2 3 2 4 2 6" xfId="21181"/>
    <cellStyle name="Standard 16 2 3 2 4 2 6 2" xfId="21182"/>
    <cellStyle name="Standard 16 2 3 2 4 2 7" xfId="21183"/>
    <cellStyle name="Standard 16 2 3 2 4 3" xfId="21184"/>
    <cellStyle name="Standard 16 2 3 2 4 3 2" xfId="21185"/>
    <cellStyle name="Standard 16 2 3 2 4 3 2 2" xfId="21186"/>
    <cellStyle name="Standard 16 2 3 2 4 3 2 2 2" xfId="21187"/>
    <cellStyle name="Standard 16 2 3 2 4 3 2 3" xfId="21188"/>
    <cellStyle name="Standard 16 2 3 2 4 3 2 3 2" xfId="21189"/>
    <cellStyle name="Standard 16 2 3 2 4 3 2 4" xfId="21190"/>
    <cellStyle name="Standard 16 2 3 2 4 3 3" xfId="21191"/>
    <cellStyle name="Standard 16 2 3 2 4 3 3 2" xfId="21192"/>
    <cellStyle name="Standard 16 2 3 2 4 3 3 2 2" xfId="21193"/>
    <cellStyle name="Standard 16 2 3 2 4 3 3 3" xfId="21194"/>
    <cellStyle name="Standard 16 2 3 2 4 3 4" xfId="21195"/>
    <cellStyle name="Standard 16 2 3 2 4 3 4 2" xfId="21196"/>
    <cellStyle name="Standard 16 2 3 2 4 3 5" xfId="21197"/>
    <cellStyle name="Standard 16 2 3 2 4 4" xfId="21198"/>
    <cellStyle name="Standard 16 2 3 2 4 4 2" xfId="21199"/>
    <cellStyle name="Standard 16 2 3 2 4 4 2 2" xfId="21200"/>
    <cellStyle name="Standard 16 2 3 2 4 4 2 2 2" xfId="21201"/>
    <cellStyle name="Standard 16 2 3 2 4 4 2 3" xfId="21202"/>
    <cellStyle name="Standard 16 2 3 2 4 4 2 3 2" xfId="21203"/>
    <cellStyle name="Standard 16 2 3 2 4 4 2 4" xfId="21204"/>
    <cellStyle name="Standard 16 2 3 2 4 4 3" xfId="21205"/>
    <cellStyle name="Standard 16 2 3 2 4 4 3 2" xfId="21206"/>
    <cellStyle name="Standard 16 2 3 2 4 4 3 2 2" xfId="21207"/>
    <cellStyle name="Standard 16 2 3 2 4 4 3 3" xfId="21208"/>
    <cellStyle name="Standard 16 2 3 2 4 4 4" xfId="21209"/>
    <cellStyle name="Standard 16 2 3 2 4 4 4 2" xfId="21210"/>
    <cellStyle name="Standard 16 2 3 2 4 4 5" xfId="21211"/>
    <cellStyle name="Standard 16 2 3 2 4 5" xfId="21212"/>
    <cellStyle name="Standard 16 2 3 2 4 5 2" xfId="21213"/>
    <cellStyle name="Standard 16 2 3 2 4 5 2 2" xfId="21214"/>
    <cellStyle name="Standard 16 2 3 2 4 5 3" xfId="21215"/>
    <cellStyle name="Standard 16 2 3 2 4 5 3 2" xfId="21216"/>
    <cellStyle name="Standard 16 2 3 2 4 5 4" xfId="21217"/>
    <cellStyle name="Standard 16 2 3 2 4 6" xfId="21218"/>
    <cellStyle name="Standard 16 2 3 2 4 6 2" xfId="21219"/>
    <cellStyle name="Standard 16 2 3 2 4 6 2 2" xfId="21220"/>
    <cellStyle name="Standard 16 2 3 2 4 6 3" xfId="21221"/>
    <cellStyle name="Standard 16 2 3 2 4 7" xfId="21222"/>
    <cellStyle name="Standard 16 2 3 2 4 7 2" xfId="21223"/>
    <cellStyle name="Standard 16 2 3 2 4 8" xfId="21224"/>
    <cellStyle name="Standard 16 2 3 2 5" xfId="21225"/>
    <cellStyle name="Standard 16 2 3 2 5 2" xfId="21226"/>
    <cellStyle name="Standard 16 2 3 2 5 2 2" xfId="21227"/>
    <cellStyle name="Standard 16 2 3 2 5 2 2 2" xfId="21228"/>
    <cellStyle name="Standard 16 2 3 2 5 2 2 2 2" xfId="21229"/>
    <cellStyle name="Standard 16 2 3 2 5 2 2 3" xfId="21230"/>
    <cellStyle name="Standard 16 2 3 2 5 2 2 3 2" xfId="21231"/>
    <cellStyle name="Standard 16 2 3 2 5 2 2 4" xfId="21232"/>
    <cellStyle name="Standard 16 2 3 2 5 2 3" xfId="21233"/>
    <cellStyle name="Standard 16 2 3 2 5 2 3 2" xfId="21234"/>
    <cellStyle name="Standard 16 2 3 2 5 2 3 2 2" xfId="21235"/>
    <cellStyle name="Standard 16 2 3 2 5 2 3 3" xfId="21236"/>
    <cellStyle name="Standard 16 2 3 2 5 2 4" xfId="21237"/>
    <cellStyle name="Standard 16 2 3 2 5 2 4 2" xfId="21238"/>
    <cellStyle name="Standard 16 2 3 2 5 2 5" xfId="21239"/>
    <cellStyle name="Standard 16 2 3 2 5 3" xfId="21240"/>
    <cellStyle name="Standard 16 2 3 2 5 3 2" xfId="21241"/>
    <cellStyle name="Standard 16 2 3 2 5 3 2 2" xfId="21242"/>
    <cellStyle name="Standard 16 2 3 2 5 3 2 2 2" xfId="21243"/>
    <cellStyle name="Standard 16 2 3 2 5 3 2 3" xfId="21244"/>
    <cellStyle name="Standard 16 2 3 2 5 3 2 3 2" xfId="21245"/>
    <cellStyle name="Standard 16 2 3 2 5 3 2 4" xfId="21246"/>
    <cellStyle name="Standard 16 2 3 2 5 3 3" xfId="21247"/>
    <cellStyle name="Standard 16 2 3 2 5 3 3 2" xfId="21248"/>
    <cellStyle name="Standard 16 2 3 2 5 3 3 2 2" xfId="21249"/>
    <cellStyle name="Standard 16 2 3 2 5 3 3 3" xfId="21250"/>
    <cellStyle name="Standard 16 2 3 2 5 3 4" xfId="21251"/>
    <cellStyle name="Standard 16 2 3 2 5 3 4 2" xfId="21252"/>
    <cellStyle name="Standard 16 2 3 2 5 3 5" xfId="21253"/>
    <cellStyle name="Standard 16 2 3 2 5 4" xfId="21254"/>
    <cellStyle name="Standard 16 2 3 2 5 4 2" xfId="21255"/>
    <cellStyle name="Standard 16 2 3 2 5 4 2 2" xfId="21256"/>
    <cellStyle name="Standard 16 2 3 2 5 4 3" xfId="21257"/>
    <cellStyle name="Standard 16 2 3 2 5 4 3 2" xfId="21258"/>
    <cellStyle name="Standard 16 2 3 2 5 4 4" xfId="21259"/>
    <cellStyle name="Standard 16 2 3 2 5 5" xfId="21260"/>
    <cellStyle name="Standard 16 2 3 2 5 5 2" xfId="21261"/>
    <cellStyle name="Standard 16 2 3 2 5 5 2 2" xfId="21262"/>
    <cellStyle name="Standard 16 2 3 2 5 5 3" xfId="21263"/>
    <cellStyle name="Standard 16 2 3 2 5 6" xfId="21264"/>
    <cellStyle name="Standard 16 2 3 2 5 6 2" xfId="21265"/>
    <cellStyle name="Standard 16 2 3 2 5 7" xfId="21266"/>
    <cellStyle name="Standard 16 2 3 2 6" xfId="21267"/>
    <cellStyle name="Standard 16 2 3 2 6 2" xfId="21268"/>
    <cellStyle name="Standard 16 2 3 2 6 2 2" xfId="21269"/>
    <cellStyle name="Standard 16 2 3 2 6 2 2 2" xfId="21270"/>
    <cellStyle name="Standard 16 2 3 2 6 2 3" xfId="21271"/>
    <cellStyle name="Standard 16 2 3 2 6 2 3 2" xfId="21272"/>
    <cellStyle name="Standard 16 2 3 2 6 2 4" xfId="21273"/>
    <cellStyle name="Standard 16 2 3 2 6 3" xfId="21274"/>
    <cellStyle name="Standard 16 2 3 2 6 3 2" xfId="21275"/>
    <cellStyle name="Standard 16 2 3 2 6 3 2 2" xfId="21276"/>
    <cellStyle name="Standard 16 2 3 2 6 3 3" xfId="21277"/>
    <cellStyle name="Standard 16 2 3 2 6 4" xfId="21278"/>
    <cellStyle name="Standard 16 2 3 2 6 4 2" xfId="21279"/>
    <cellStyle name="Standard 16 2 3 2 6 5" xfId="21280"/>
    <cellStyle name="Standard 16 2 3 2 7" xfId="21281"/>
    <cellStyle name="Standard 16 2 3 2 7 2" xfId="21282"/>
    <cellStyle name="Standard 16 2 3 2 7 2 2" xfId="21283"/>
    <cellStyle name="Standard 16 2 3 2 7 2 2 2" xfId="21284"/>
    <cellStyle name="Standard 16 2 3 2 7 2 3" xfId="21285"/>
    <cellStyle name="Standard 16 2 3 2 7 2 3 2" xfId="21286"/>
    <cellStyle name="Standard 16 2 3 2 7 2 4" xfId="21287"/>
    <cellStyle name="Standard 16 2 3 2 7 3" xfId="21288"/>
    <cellStyle name="Standard 16 2 3 2 7 3 2" xfId="21289"/>
    <cellStyle name="Standard 16 2 3 2 7 3 2 2" xfId="21290"/>
    <cellStyle name="Standard 16 2 3 2 7 3 3" xfId="21291"/>
    <cellStyle name="Standard 16 2 3 2 7 4" xfId="21292"/>
    <cellStyle name="Standard 16 2 3 2 7 4 2" xfId="21293"/>
    <cellStyle name="Standard 16 2 3 2 7 5" xfId="21294"/>
    <cellStyle name="Standard 16 2 3 2 8" xfId="21295"/>
    <cellStyle name="Standard 16 2 3 2 8 2" xfId="21296"/>
    <cellStyle name="Standard 16 2 3 2 8 2 2" xfId="21297"/>
    <cellStyle name="Standard 16 2 3 2 8 3" xfId="21298"/>
    <cellStyle name="Standard 16 2 3 2 8 3 2" xfId="21299"/>
    <cellStyle name="Standard 16 2 3 2 8 4" xfId="21300"/>
    <cellStyle name="Standard 16 2 3 2 9" xfId="21301"/>
    <cellStyle name="Standard 16 2 3 2 9 2" xfId="21302"/>
    <cellStyle name="Standard 16 2 3 2 9 2 2" xfId="21303"/>
    <cellStyle name="Standard 16 2 3 2 9 3" xfId="21304"/>
    <cellStyle name="Standard 16 2 3 2 9 3 2" xfId="21305"/>
    <cellStyle name="Standard 16 2 3 2 9 4" xfId="21306"/>
    <cellStyle name="Standard 16 2 3 3" xfId="21307"/>
    <cellStyle name="Standard 16 2 3 3 10" xfId="21308"/>
    <cellStyle name="Standard 16 2 3 3 2" xfId="21309"/>
    <cellStyle name="Standard 16 2 3 3 2 2" xfId="21310"/>
    <cellStyle name="Standard 16 2 3 3 2 2 2" xfId="21311"/>
    <cellStyle name="Standard 16 2 3 3 2 2 2 2" xfId="21312"/>
    <cellStyle name="Standard 16 2 3 3 2 2 2 2 2" xfId="21313"/>
    <cellStyle name="Standard 16 2 3 3 2 2 2 2 2 2" xfId="21314"/>
    <cellStyle name="Standard 16 2 3 3 2 2 2 2 3" xfId="21315"/>
    <cellStyle name="Standard 16 2 3 3 2 2 2 2 3 2" xfId="21316"/>
    <cellStyle name="Standard 16 2 3 3 2 2 2 2 4" xfId="21317"/>
    <cellStyle name="Standard 16 2 3 3 2 2 2 3" xfId="21318"/>
    <cellStyle name="Standard 16 2 3 3 2 2 2 3 2" xfId="21319"/>
    <cellStyle name="Standard 16 2 3 3 2 2 2 3 2 2" xfId="21320"/>
    <cellStyle name="Standard 16 2 3 3 2 2 2 3 3" xfId="21321"/>
    <cellStyle name="Standard 16 2 3 3 2 2 2 4" xfId="21322"/>
    <cellStyle name="Standard 16 2 3 3 2 2 2 4 2" xfId="21323"/>
    <cellStyle name="Standard 16 2 3 3 2 2 2 5" xfId="21324"/>
    <cellStyle name="Standard 16 2 3 3 2 2 3" xfId="21325"/>
    <cellStyle name="Standard 16 2 3 3 2 2 3 2" xfId="21326"/>
    <cellStyle name="Standard 16 2 3 3 2 2 3 2 2" xfId="21327"/>
    <cellStyle name="Standard 16 2 3 3 2 2 3 2 2 2" xfId="21328"/>
    <cellStyle name="Standard 16 2 3 3 2 2 3 2 3" xfId="21329"/>
    <cellStyle name="Standard 16 2 3 3 2 2 3 2 3 2" xfId="21330"/>
    <cellStyle name="Standard 16 2 3 3 2 2 3 2 4" xfId="21331"/>
    <cellStyle name="Standard 16 2 3 3 2 2 3 3" xfId="21332"/>
    <cellStyle name="Standard 16 2 3 3 2 2 3 3 2" xfId="21333"/>
    <cellStyle name="Standard 16 2 3 3 2 2 3 3 2 2" xfId="21334"/>
    <cellStyle name="Standard 16 2 3 3 2 2 3 3 3" xfId="21335"/>
    <cellStyle name="Standard 16 2 3 3 2 2 3 4" xfId="21336"/>
    <cellStyle name="Standard 16 2 3 3 2 2 3 4 2" xfId="21337"/>
    <cellStyle name="Standard 16 2 3 3 2 2 3 5" xfId="21338"/>
    <cellStyle name="Standard 16 2 3 3 2 2 4" xfId="21339"/>
    <cellStyle name="Standard 16 2 3 3 2 2 4 2" xfId="21340"/>
    <cellStyle name="Standard 16 2 3 3 2 2 4 2 2" xfId="21341"/>
    <cellStyle name="Standard 16 2 3 3 2 2 4 3" xfId="21342"/>
    <cellStyle name="Standard 16 2 3 3 2 2 4 3 2" xfId="21343"/>
    <cellStyle name="Standard 16 2 3 3 2 2 4 4" xfId="21344"/>
    <cellStyle name="Standard 16 2 3 3 2 2 5" xfId="21345"/>
    <cellStyle name="Standard 16 2 3 3 2 2 5 2" xfId="21346"/>
    <cellStyle name="Standard 16 2 3 3 2 2 5 2 2" xfId="21347"/>
    <cellStyle name="Standard 16 2 3 3 2 2 5 3" xfId="21348"/>
    <cellStyle name="Standard 16 2 3 3 2 2 6" xfId="21349"/>
    <cellStyle name="Standard 16 2 3 3 2 2 6 2" xfId="21350"/>
    <cellStyle name="Standard 16 2 3 3 2 2 7" xfId="21351"/>
    <cellStyle name="Standard 16 2 3 3 2 3" xfId="21352"/>
    <cellStyle name="Standard 16 2 3 3 2 3 2" xfId="21353"/>
    <cellStyle name="Standard 16 2 3 3 2 3 2 2" xfId="21354"/>
    <cellStyle name="Standard 16 2 3 3 2 3 2 2 2" xfId="21355"/>
    <cellStyle name="Standard 16 2 3 3 2 3 2 3" xfId="21356"/>
    <cellStyle name="Standard 16 2 3 3 2 3 2 3 2" xfId="21357"/>
    <cellStyle name="Standard 16 2 3 3 2 3 2 4" xfId="21358"/>
    <cellStyle name="Standard 16 2 3 3 2 3 3" xfId="21359"/>
    <cellStyle name="Standard 16 2 3 3 2 3 3 2" xfId="21360"/>
    <cellStyle name="Standard 16 2 3 3 2 3 3 2 2" xfId="21361"/>
    <cellStyle name="Standard 16 2 3 3 2 3 3 3" xfId="21362"/>
    <cellStyle name="Standard 16 2 3 3 2 3 4" xfId="21363"/>
    <cellStyle name="Standard 16 2 3 3 2 3 4 2" xfId="21364"/>
    <cellStyle name="Standard 16 2 3 3 2 3 5" xfId="21365"/>
    <cellStyle name="Standard 16 2 3 3 2 4" xfId="21366"/>
    <cellStyle name="Standard 16 2 3 3 2 4 2" xfId="21367"/>
    <cellStyle name="Standard 16 2 3 3 2 4 2 2" xfId="21368"/>
    <cellStyle name="Standard 16 2 3 3 2 4 2 2 2" xfId="21369"/>
    <cellStyle name="Standard 16 2 3 3 2 4 2 3" xfId="21370"/>
    <cellStyle name="Standard 16 2 3 3 2 4 2 3 2" xfId="21371"/>
    <cellStyle name="Standard 16 2 3 3 2 4 2 4" xfId="21372"/>
    <cellStyle name="Standard 16 2 3 3 2 4 3" xfId="21373"/>
    <cellStyle name="Standard 16 2 3 3 2 4 3 2" xfId="21374"/>
    <cellStyle name="Standard 16 2 3 3 2 4 3 2 2" xfId="21375"/>
    <cellStyle name="Standard 16 2 3 3 2 4 3 3" xfId="21376"/>
    <cellStyle name="Standard 16 2 3 3 2 4 4" xfId="21377"/>
    <cellStyle name="Standard 16 2 3 3 2 4 4 2" xfId="21378"/>
    <cellStyle name="Standard 16 2 3 3 2 4 5" xfId="21379"/>
    <cellStyle name="Standard 16 2 3 3 2 5" xfId="21380"/>
    <cellStyle name="Standard 16 2 3 3 2 5 2" xfId="21381"/>
    <cellStyle name="Standard 16 2 3 3 2 5 2 2" xfId="21382"/>
    <cellStyle name="Standard 16 2 3 3 2 5 3" xfId="21383"/>
    <cellStyle name="Standard 16 2 3 3 2 5 3 2" xfId="21384"/>
    <cellStyle name="Standard 16 2 3 3 2 5 4" xfId="21385"/>
    <cellStyle name="Standard 16 2 3 3 2 6" xfId="21386"/>
    <cellStyle name="Standard 16 2 3 3 2 6 2" xfId="21387"/>
    <cellStyle name="Standard 16 2 3 3 2 6 2 2" xfId="21388"/>
    <cellStyle name="Standard 16 2 3 3 2 6 3" xfId="21389"/>
    <cellStyle name="Standard 16 2 3 3 2 7" xfId="21390"/>
    <cellStyle name="Standard 16 2 3 3 2 7 2" xfId="21391"/>
    <cellStyle name="Standard 16 2 3 3 2 8" xfId="21392"/>
    <cellStyle name="Standard 16 2 3 3 3" xfId="21393"/>
    <cellStyle name="Standard 16 2 3 3 3 2" xfId="21394"/>
    <cellStyle name="Standard 16 2 3 3 3 2 2" xfId="21395"/>
    <cellStyle name="Standard 16 2 3 3 3 2 2 2" xfId="21396"/>
    <cellStyle name="Standard 16 2 3 3 3 2 2 2 2" xfId="21397"/>
    <cellStyle name="Standard 16 2 3 3 3 2 2 2 2 2" xfId="21398"/>
    <cellStyle name="Standard 16 2 3 3 3 2 2 2 3" xfId="21399"/>
    <cellStyle name="Standard 16 2 3 3 3 2 2 2 3 2" xfId="21400"/>
    <cellStyle name="Standard 16 2 3 3 3 2 2 2 4" xfId="21401"/>
    <cellStyle name="Standard 16 2 3 3 3 2 2 3" xfId="21402"/>
    <cellStyle name="Standard 16 2 3 3 3 2 2 3 2" xfId="21403"/>
    <cellStyle name="Standard 16 2 3 3 3 2 2 3 2 2" xfId="21404"/>
    <cellStyle name="Standard 16 2 3 3 3 2 2 3 3" xfId="21405"/>
    <cellStyle name="Standard 16 2 3 3 3 2 2 4" xfId="21406"/>
    <cellStyle name="Standard 16 2 3 3 3 2 2 4 2" xfId="21407"/>
    <cellStyle name="Standard 16 2 3 3 3 2 2 5" xfId="21408"/>
    <cellStyle name="Standard 16 2 3 3 3 2 3" xfId="21409"/>
    <cellStyle name="Standard 16 2 3 3 3 2 3 2" xfId="21410"/>
    <cellStyle name="Standard 16 2 3 3 3 2 3 2 2" xfId="21411"/>
    <cellStyle name="Standard 16 2 3 3 3 2 3 2 2 2" xfId="21412"/>
    <cellStyle name="Standard 16 2 3 3 3 2 3 2 3" xfId="21413"/>
    <cellStyle name="Standard 16 2 3 3 3 2 3 2 3 2" xfId="21414"/>
    <cellStyle name="Standard 16 2 3 3 3 2 3 2 4" xfId="21415"/>
    <cellStyle name="Standard 16 2 3 3 3 2 3 3" xfId="21416"/>
    <cellStyle name="Standard 16 2 3 3 3 2 3 3 2" xfId="21417"/>
    <cellStyle name="Standard 16 2 3 3 3 2 3 3 2 2" xfId="21418"/>
    <cellStyle name="Standard 16 2 3 3 3 2 3 3 3" xfId="21419"/>
    <cellStyle name="Standard 16 2 3 3 3 2 3 4" xfId="21420"/>
    <cellStyle name="Standard 16 2 3 3 3 2 3 4 2" xfId="21421"/>
    <cellStyle name="Standard 16 2 3 3 3 2 3 5" xfId="21422"/>
    <cellStyle name="Standard 16 2 3 3 3 2 4" xfId="21423"/>
    <cellStyle name="Standard 16 2 3 3 3 2 4 2" xfId="21424"/>
    <cellStyle name="Standard 16 2 3 3 3 2 4 2 2" xfId="21425"/>
    <cellStyle name="Standard 16 2 3 3 3 2 4 3" xfId="21426"/>
    <cellStyle name="Standard 16 2 3 3 3 2 4 3 2" xfId="21427"/>
    <cellStyle name="Standard 16 2 3 3 3 2 4 4" xfId="21428"/>
    <cellStyle name="Standard 16 2 3 3 3 2 5" xfId="21429"/>
    <cellStyle name="Standard 16 2 3 3 3 2 5 2" xfId="21430"/>
    <cellStyle name="Standard 16 2 3 3 3 2 5 2 2" xfId="21431"/>
    <cellStyle name="Standard 16 2 3 3 3 2 5 3" xfId="21432"/>
    <cellStyle name="Standard 16 2 3 3 3 2 6" xfId="21433"/>
    <cellStyle name="Standard 16 2 3 3 3 2 6 2" xfId="21434"/>
    <cellStyle name="Standard 16 2 3 3 3 2 7" xfId="21435"/>
    <cellStyle name="Standard 16 2 3 3 3 3" xfId="21436"/>
    <cellStyle name="Standard 16 2 3 3 3 3 2" xfId="21437"/>
    <cellStyle name="Standard 16 2 3 3 3 3 2 2" xfId="21438"/>
    <cellStyle name="Standard 16 2 3 3 3 3 2 2 2" xfId="21439"/>
    <cellStyle name="Standard 16 2 3 3 3 3 2 3" xfId="21440"/>
    <cellStyle name="Standard 16 2 3 3 3 3 2 3 2" xfId="21441"/>
    <cellStyle name="Standard 16 2 3 3 3 3 2 4" xfId="21442"/>
    <cellStyle name="Standard 16 2 3 3 3 3 3" xfId="21443"/>
    <cellStyle name="Standard 16 2 3 3 3 3 3 2" xfId="21444"/>
    <cellStyle name="Standard 16 2 3 3 3 3 3 2 2" xfId="21445"/>
    <cellStyle name="Standard 16 2 3 3 3 3 3 3" xfId="21446"/>
    <cellStyle name="Standard 16 2 3 3 3 3 4" xfId="21447"/>
    <cellStyle name="Standard 16 2 3 3 3 3 4 2" xfId="21448"/>
    <cellStyle name="Standard 16 2 3 3 3 3 5" xfId="21449"/>
    <cellStyle name="Standard 16 2 3 3 3 4" xfId="21450"/>
    <cellStyle name="Standard 16 2 3 3 3 4 2" xfId="21451"/>
    <cellStyle name="Standard 16 2 3 3 3 4 2 2" xfId="21452"/>
    <cellStyle name="Standard 16 2 3 3 3 4 2 2 2" xfId="21453"/>
    <cellStyle name="Standard 16 2 3 3 3 4 2 3" xfId="21454"/>
    <cellStyle name="Standard 16 2 3 3 3 4 2 3 2" xfId="21455"/>
    <cellStyle name="Standard 16 2 3 3 3 4 2 4" xfId="21456"/>
    <cellStyle name="Standard 16 2 3 3 3 4 3" xfId="21457"/>
    <cellStyle name="Standard 16 2 3 3 3 4 3 2" xfId="21458"/>
    <cellStyle name="Standard 16 2 3 3 3 4 3 2 2" xfId="21459"/>
    <cellStyle name="Standard 16 2 3 3 3 4 3 3" xfId="21460"/>
    <cellStyle name="Standard 16 2 3 3 3 4 4" xfId="21461"/>
    <cellStyle name="Standard 16 2 3 3 3 4 4 2" xfId="21462"/>
    <cellStyle name="Standard 16 2 3 3 3 4 5" xfId="21463"/>
    <cellStyle name="Standard 16 2 3 3 3 5" xfId="21464"/>
    <cellStyle name="Standard 16 2 3 3 3 5 2" xfId="21465"/>
    <cellStyle name="Standard 16 2 3 3 3 5 2 2" xfId="21466"/>
    <cellStyle name="Standard 16 2 3 3 3 5 3" xfId="21467"/>
    <cellStyle name="Standard 16 2 3 3 3 5 3 2" xfId="21468"/>
    <cellStyle name="Standard 16 2 3 3 3 5 4" xfId="21469"/>
    <cellStyle name="Standard 16 2 3 3 3 6" xfId="21470"/>
    <cellStyle name="Standard 16 2 3 3 3 6 2" xfId="21471"/>
    <cellStyle name="Standard 16 2 3 3 3 6 2 2" xfId="21472"/>
    <cellStyle name="Standard 16 2 3 3 3 6 3" xfId="21473"/>
    <cellStyle name="Standard 16 2 3 3 3 7" xfId="21474"/>
    <cellStyle name="Standard 16 2 3 3 3 7 2" xfId="21475"/>
    <cellStyle name="Standard 16 2 3 3 3 8" xfId="21476"/>
    <cellStyle name="Standard 16 2 3 3 4" xfId="21477"/>
    <cellStyle name="Standard 16 2 3 3 4 2" xfId="21478"/>
    <cellStyle name="Standard 16 2 3 3 4 2 2" xfId="21479"/>
    <cellStyle name="Standard 16 2 3 3 4 2 2 2" xfId="21480"/>
    <cellStyle name="Standard 16 2 3 3 4 2 2 2 2" xfId="21481"/>
    <cellStyle name="Standard 16 2 3 3 4 2 2 3" xfId="21482"/>
    <cellStyle name="Standard 16 2 3 3 4 2 2 3 2" xfId="21483"/>
    <cellStyle name="Standard 16 2 3 3 4 2 2 4" xfId="21484"/>
    <cellStyle name="Standard 16 2 3 3 4 2 3" xfId="21485"/>
    <cellStyle name="Standard 16 2 3 3 4 2 3 2" xfId="21486"/>
    <cellStyle name="Standard 16 2 3 3 4 2 3 2 2" xfId="21487"/>
    <cellStyle name="Standard 16 2 3 3 4 2 3 3" xfId="21488"/>
    <cellStyle name="Standard 16 2 3 3 4 2 4" xfId="21489"/>
    <cellStyle name="Standard 16 2 3 3 4 2 4 2" xfId="21490"/>
    <cellStyle name="Standard 16 2 3 3 4 2 5" xfId="21491"/>
    <cellStyle name="Standard 16 2 3 3 4 3" xfId="21492"/>
    <cellStyle name="Standard 16 2 3 3 4 3 2" xfId="21493"/>
    <cellStyle name="Standard 16 2 3 3 4 3 2 2" xfId="21494"/>
    <cellStyle name="Standard 16 2 3 3 4 3 2 2 2" xfId="21495"/>
    <cellStyle name="Standard 16 2 3 3 4 3 2 3" xfId="21496"/>
    <cellStyle name="Standard 16 2 3 3 4 3 2 3 2" xfId="21497"/>
    <cellStyle name="Standard 16 2 3 3 4 3 2 4" xfId="21498"/>
    <cellStyle name="Standard 16 2 3 3 4 3 3" xfId="21499"/>
    <cellStyle name="Standard 16 2 3 3 4 3 3 2" xfId="21500"/>
    <cellStyle name="Standard 16 2 3 3 4 3 3 2 2" xfId="21501"/>
    <cellStyle name="Standard 16 2 3 3 4 3 3 3" xfId="21502"/>
    <cellStyle name="Standard 16 2 3 3 4 3 4" xfId="21503"/>
    <cellStyle name="Standard 16 2 3 3 4 3 4 2" xfId="21504"/>
    <cellStyle name="Standard 16 2 3 3 4 3 5" xfId="21505"/>
    <cellStyle name="Standard 16 2 3 3 4 4" xfId="21506"/>
    <cellStyle name="Standard 16 2 3 3 4 4 2" xfId="21507"/>
    <cellStyle name="Standard 16 2 3 3 4 4 2 2" xfId="21508"/>
    <cellStyle name="Standard 16 2 3 3 4 4 3" xfId="21509"/>
    <cellStyle name="Standard 16 2 3 3 4 4 3 2" xfId="21510"/>
    <cellStyle name="Standard 16 2 3 3 4 4 4" xfId="21511"/>
    <cellStyle name="Standard 16 2 3 3 4 5" xfId="21512"/>
    <cellStyle name="Standard 16 2 3 3 4 5 2" xfId="21513"/>
    <cellStyle name="Standard 16 2 3 3 4 5 2 2" xfId="21514"/>
    <cellStyle name="Standard 16 2 3 3 4 5 3" xfId="21515"/>
    <cellStyle name="Standard 16 2 3 3 4 6" xfId="21516"/>
    <cellStyle name="Standard 16 2 3 3 4 6 2" xfId="21517"/>
    <cellStyle name="Standard 16 2 3 3 4 7" xfId="21518"/>
    <cellStyle name="Standard 16 2 3 3 5" xfId="21519"/>
    <cellStyle name="Standard 16 2 3 3 5 2" xfId="21520"/>
    <cellStyle name="Standard 16 2 3 3 5 2 2" xfId="21521"/>
    <cellStyle name="Standard 16 2 3 3 5 2 2 2" xfId="21522"/>
    <cellStyle name="Standard 16 2 3 3 5 2 3" xfId="21523"/>
    <cellStyle name="Standard 16 2 3 3 5 2 3 2" xfId="21524"/>
    <cellStyle name="Standard 16 2 3 3 5 2 4" xfId="21525"/>
    <cellStyle name="Standard 16 2 3 3 5 3" xfId="21526"/>
    <cellStyle name="Standard 16 2 3 3 5 3 2" xfId="21527"/>
    <cellStyle name="Standard 16 2 3 3 5 3 2 2" xfId="21528"/>
    <cellStyle name="Standard 16 2 3 3 5 3 3" xfId="21529"/>
    <cellStyle name="Standard 16 2 3 3 5 4" xfId="21530"/>
    <cellStyle name="Standard 16 2 3 3 5 4 2" xfId="21531"/>
    <cellStyle name="Standard 16 2 3 3 5 5" xfId="21532"/>
    <cellStyle name="Standard 16 2 3 3 6" xfId="21533"/>
    <cellStyle name="Standard 16 2 3 3 6 2" xfId="21534"/>
    <cellStyle name="Standard 16 2 3 3 6 2 2" xfId="21535"/>
    <cellStyle name="Standard 16 2 3 3 6 2 2 2" xfId="21536"/>
    <cellStyle name="Standard 16 2 3 3 6 2 3" xfId="21537"/>
    <cellStyle name="Standard 16 2 3 3 6 2 3 2" xfId="21538"/>
    <cellStyle name="Standard 16 2 3 3 6 2 4" xfId="21539"/>
    <cellStyle name="Standard 16 2 3 3 6 3" xfId="21540"/>
    <cellStyle name="Standard 16 2 3 3 6 3 2" xfId="21541"/>
    <cellStyle name="Standard 16 2 3 3 6 3 2 2" xfId="21542"/>
    <cellStyle name="Standard 16 2 3 3 6 3 3" xfId="21543"/>
    <cellStyle name="Standard 16 2 3 3 6 4" xfId="21544"/>
    <cellStyle name="Standard 16 2 3 3 6 4 2" xfId="21545"/>
    <cellStyle name="Standard 16 2 3 3 6 5" xfId="21546"/>
    <cellStyle name="Standard 16 2 3 3 7" xfId="21547"/>
    <cellStyle name="Standard 16 2 3 3 7 2" xfId="21548"/>
    <cellStyle name="Standard 16 2 3 3 7 2 2" xfId="21549"/>
    <cellStyle name="Standard 16 2 3 3 7 3" xfId="21550"/>
    <cellStyle name="Standard 16 2 3 3 7 3 2" xfId="21551"/>
    <cellStyle name="Standard 16 2 3 3 7 4" xfId="21552"/>
    <cellStyle name="Standard 16 2 3 3 8" xfId="21553"/>
    <cellStyle name="Standard 16 2 3 3 8 2" xfId="21554"/>
    <cellStyle name="Standard 16 2 3 3 8 2 2" xfId="21555"/>
    <cellStyle name="Standard 16 2 3 3 8 3" xfId="21556"/>
    <cellStyle name="Standard 16 2 3 3 9" xfId="21557"/>
    <cellStyle name="Standard 16 2 3 3 9 2" xfId="21558"/>
    <cellStyle name="Standard 16 2 3 4" xfId="21559"/>
    <cellStyle name="Standard 16 2 3 4 2" xfId="21560"/>
    <cellStyle name="Standard 16 2 3 4 2 2" xfId="21561"/>
    <cellStyle name="Standard 16 2 3 4 2 2 2" xfId="21562"/>
    <cellStyle name="Standard 16 2 3 4 2 2 2 2" xfId="21563"/>
    <cellStyle name="Standard 16 2 3 4 2 2 2 2 2" xfId="21564"/>
    <cellStyle name="Standard 16 2 3 4 2 2 2 3" xfId="21565"/>
    <cellStyle name="Standard 16 2 3 4 2 2 2 3 2" xfId="21566"/>
    <cellStyle name="Standard 16 2 3 4 2 2 2 4" xfId="21567"/>
    <cellStyle name="Standard 16 2 3 4 2 2 3" xfId="21568"/>
    <cellStyle name="Standard 16 2 3 4 2 2 3 2" xfId="21569"/>
    <cellStyle name="Standard 16 2 3 4 2 2 3 2 2" xfId="21570"/>
    <cellStyle name="Standard 16 2 3 4 2 2 3 3" xfId="21571"/>
    <cellStyle name="Standard 16 2 3 4 2 2 4" xfId="21572"/>
    <cellStyle name="Standard 16 2 3 4 2 2 4 2" xfId="21573"/>
    <cellStyle name="Standard 16 2 3 4 2 2 5" xfId="21574"/>
    <cellStyle name="Standard 16 2 3 4 2 3" xfId="21575"/>
    <cellStyle name="Standard 16 2 3 4 2 3 2" xfId="21576"/>
    <cellStyle name="Standard 16 2 3 4 2 3 2 2" xfId="21577"/>
    <cellStyle name="Standard 16 2 3 4 2 3 2 2 2" xfId="21578"/>
    <cellStyle name="Standard 16 2 3 4 2 3 2 3" xfId="21579"/>
    <cellStyle name="Standard 16 2 3 4 2 3 2 3 2" xfId="21580"/>
    <cellStyle name="Standard 16 2 3 4 2 3 2 4" xfId="21581"/>
    <cellStyle name="Standard 16 2 3 4 2 3 3" xfId="21582"/>
    <cellStyle name="Standard 16 2 3 4 2 3 3 2" xfId="21583"/>
    <cellStyle name="Standard 16 2 3 4 2 3 3 2 2" xfId="21584"/>
    <cellStyle name="Standard 16 2 3 4 2 3 3 3" xfId="21585"/>
    <cellStyle name="Standard 16 2 3 4 2 3 4" xfId="21586"/>
    <cellStyle name="Standard 16 2 3 4 2 3 4 2" xfId="21587"/>
    <cellStyle name="Standard 16 2 3 4 2 3 5" xfId="21588"/>
    <cellStyle name="Standard 16 2 3 4 2 4" xfId="21589"/>
    <cellStyle name="Standard 16 2 3 4 2 4 2" xfId="21590"/>
    <cellStyle name="Standard 16 2 3 4 2 4 2 2" xfId="21591"/>
    <cellStyle name="Standard 16 2 3 4 2 4 3" xfId="21592"/>
    <cellStyle name="Standard 16 2 3 4 2 4 3 2" xfId="21593"/>
    <cellStyle name="Standard 16 2 3 4 2 4 4" xfId="21594"/>
    <cellStyle name="Standard 16 2 3 4 2 5" xfId="21595"/>
    <cellStyle name="Standard 16 2 3 4 2 5 2" xfId="21596"/>
    <cellStyle name="Standard 16 2 3 4 2 5 2 2" xfId="21597"/>
    <cellStyle name="Standard 16 2 3 4 2 5 3" xfId="21598"/>
    <cellStyle name="Standard 16 2 3 4 2 6" xfId="21599"/>
    <cellStyle name="Standard 16 2 3 4 2 6 2" xfId="21600"/>
    <cellStyle name="Standard 16 2 3 4 2 7" xfId="21601"/>
    <cellStyle name="Standard 16 2 3 4 3" xfId="21602"/>
    <cellStyle name="Standard 16 2 3 4 3 2" xfId="21603"/>
    <cellStyle name="Standard 16 2 3 4 3 2 2" xfId="21604"/>
    <cellStyle name="Standard 16 2 3 4 3 2 2 2" xfId="21605"/>
    <cellStyle name="Standard 16 2 3 4 3 2 3" xfId="21606"/>
    <cellStyle name="Standard 16 2 3 4 3 2 3 2" xfId="21607"/>
    <cellStyle name="Standard 16 2 3 4 3 2 4" xfId="21608"/>
    <cellStyle name="Standard 16 2 3 4 3 3" xfId="21609"/>
    <cellStyle name="Standard 16 2 3 4 3 3 2" xfId="21610"/>
    <cellStyle name="Standard 16 2 3 4 3 3 2 2" xfId="21611"/>
    <cellStyle name="Standard 16 2 3 4 3 3 3" xfId="21612"/>
    <cellStyle name="Standard 16 2 3 4 3 4" xfId="21613"/>
    <cellStyle name="Standard 16 2 3 4 3 4 2" xfId="21614"/>
    <cellStyle name="Standard 16 2 3 4 3 5" xfId="21615"/>
    <cellStyle name="Standard 16 2 3 4 4" xfId="21616"/>
    <cellStyle name="Standard 16 2 3 4 4 2" xfId="21617"/>
    <cellStyle name="Standard 16 2 3 4 4 2 2" xfId="21618"/>
    <cellStyle name="Standard 16 2 3 4 4 2 2 2" xfId="21619"/>
    <cellStyle name="Standard 16 2 3 4 4 2 3" xfId="21620"/>
    <cellStyle name="Standard 16 2 3 4 4 2 3 2" xfId="21621"/>
    <cellStyle name="Standard 16 2 3 4 4 2 4" xfId="21622"/>
    <cellStyle name="Standard 16 2 3 4 4 3" xfId="21623"/>
    <cellStyle name="Standard 16 2 3 4 4 3 2" xfId="21624"/>
    <cellStyle name="Standard 16 2 3 4 4 3 2 2" xfId="21625"/>
    <cellStyle name="Standard 16 2 3 4 4 3 3" xfId="21626"/>
    <cellStyle name="Standard 16 2 3 4 4 4" xfId="21627"/>
    <cellStyle name="Standard 16 2 3 4 4 4 2" xfId="21628"/>
    <cellStyle name="Standard 16 2 3 4 4 5" xfId="21629"/>
    <cellStyle name="Standard 16 2 3 4 5" xfId="21630"/>
    <cellStyle name="Standard 16 2 3 4 5 2" xfId="21631"/>
    <cellStyle name="Standard 16 2 3 4 5 2 2" xfId="21632"/>
    <cellStyle name="Standard 16 2 3 4 5 3" xfId="21633"/>
    <cellStyle name="Standard 16 2 3 4 5 3 2" xfId="21634"/>
    <cellStyle name="Standard 16 2 3 4 5 4" xfId="21635"/>
    <cellStyle name="Standard 16 2 3 4 6" xfId="21636"/>
    <cellStyle name="Standard 16 2 3 4 6 2" xfId="21637"/>
    <cellStyle name="Standard 16 2 3 4 6 2 2" xfId="21638"/>
    <cellStyle name="Standard 16 2 3 4 6 3" xfId="21639"/>
    <cellStyle name="Standard 16 2 3 4 7" xfId="21640"/>
    <cellStyle name="Standard 16 2 3 4 7 2" xfId="21641"/>
    <cellStyle name="Standard 16 2 3 4 8" xfId="21642"/>
    <cellStyle name="Standard 16 2 3 5" xfId="21643"/>
    <cellStyle name="Standard 16 2 3 5 2" xfId="21644"/>
    <cellStyle name="Standard 16 2 3 5 2 2" xfId="21645"/>
    <cellStyle name="Standard 16 2 3 5 2 2 2" xfId="21646"/>
    <cellStyle name="Standard 16 2 3 5 2 2 2 2" xfId="21647"/>
    <cellStyle name="Standard 16 2 3 5 2 2 2 2 2" xfId="21648"/>
    <cellStyle name="Standard 16 2 3 5 2 2 2 3" xfId="21649"/>
    <cellStyle name="Standard 16 2 3 5 2 2 2 3 2" xfId="21650"/>
    <cellStyle name="Standard 16 2 3 5 2 2 2 4" xfId="21651"/>
    <cellStyle name="Standard 16 2 3 5 2 2 3" xfId="21652"/>
    <cellStyle name="Standard 16 2 3 5 2 2 3 2" xfId="21653"/>
    <cellStyle name="Standard 16 2 3 5 2 2 3 2 2" xfId="21654"/>
    <cellStyle name="Standard 16 2 3 5 2 2 3 3" xfId="21655"/>
    <cellStyle name="Standard 16 2 3 5 2 2 4" xfId="21656"/>
    <cellStyle name="Standard 16 2 3 5 2 2 4 2" xfId="21657"/>
    <cellStyle name="Standard 16 2 3 5 2 2 5" xfId="21658"/>
    <cellStyle name="Standard 16 2 3 5 2 3" xfId="21659"/>
    <cellStyle name="Standard 16 2 3 5 2 3 2" xfId="21660"/>
    <cellStyle name="Standard 16 2 3 5 2 3 2 2" xfId="21661"/>
    <cellStyle name="Standard 16 2 3 5 2 3 2 2 2" xfId="21662"/>
    <cellStyle name="Standard 16 2 3 5 2 3 2 3" xfId="21663"/>
    <cellStyle name="Standard 16 2 3 5 2 3 2 3 2" xfId="21664"/>
    <cellStyle name="Standard 16 2 3 5 2 3 2 4" xfId="21665"/>
    <cellStyle name="Standard 16 2 3 5 2 3 3" xfId="21666"/>
    <cellStyle name="Standard 16 2 3 5 2 3 3 2" xfId="21667"/>
    <cellStyle name="Standard 16 2 3 5 2 3 3 2 2" xfId="21668"/>
    <cellStyle name="Standard 16 2 3 5 2 3 3 3" xfId="21669"/>
    <cellStyle name="Standard 16 2 3 5 2 3 4" xfId="21670"/>
    <cellStyle name="Standard 16 2 3 5 2 3 4 2" xfId="21671"/>
    <cellStyle name="Standard 16 2 3 5 2 3 5" xfId="21672"/>
    <cellStyle name="Standard 16 2 3 5 2 4" xfId="21673"/>
    <cellStyle name="Standard 16 2 3 5 2 4 2" xfId="21674"/>
    <cellStyle name="Standard 16 2 3 5 2 4 2 2" xfId="21675"/>
    <cellStyle name="Standard 16 2 3 5 2 4 3" xfId="21676"/>
    <cellStyle name="Standard 16 2 3 5 2 4 3 2" xfId="21677"/>
    <cellStyle name="Standard 16 2 3 5 2 4 4" xfId="21678"/>
    <cellStyle name="Standard 16 2 3 5 2 5" xfId="21679"/>
    <cellStyle name="Standard 16 2 3 5 2 5 2" xfId="21680"/>
    <cellStyle name="Standard 16 2 3 5 2 5 2 2" xfId="21681"/>
    <cellStyle name="Standard 16 2 3 5 2 5 3" xfId="21682"/>
    <cellStyle name="Standard 16 2 3 5 2 6" xfId="21683"/>
    <cellStyle name="Standard 16 2 3 5 2 6 2" xfId="21684"/>
    <cellStyle name="Standard 16 2 3 5 2 7" xfId="21685"/>
    <cellStyle name="Standard 16 2 3 5 3" xfId="21686"/>
    <cellStyle name="Standard 16 2 3 5 3 2" xfId="21687"/>
    <cellStyle name="Standard 16 2 3 5 3 2 2" xfId="21688"/>
    <cellStyle name="Standard 16 2 3 5 3 2 2 2" xfId="21689"/>
    <cellStyle name="Standard 16 2 3 5 3 2 3" xfId="21690"/>
    <cellStyle name="Standard 16 2 3 5 3 2 3 2" xfId="21691"/>
    <cellStyle name="Standard 16 2 3 5 3 2 4" xfId="21692"/>
    <cellStyle name="Standard 16 2 3 5 3 3" xfId="21693"/>
    <cellStyle name="Standard 16 2 3 5 3 3 2" xfId="21694"/>
    <cellStyle name="Standard 16 2 3 5 3 3 2 2" xfId="21695"/>
    <cellStyle name="Standard 16 2 3 5 3 3 3" xfId="21696"/>
    <cellStyle name="Standard 16 2 3 5 3 4" xfId="21697"/>
    <cellStyle name="Standard 16 2 3 5 3 4 2" xfId="21698"/>
    <cellStyle name="Standard 16 2 3 5 3 5" xfId="21699"/>
    <cellStyle name="Standard 16 2 3 5 4" xfId="21700"/>
    <cellStyle name="Standard 16 2 3 5 4 2" xfId="21701"/>
    <cellStyle name="Standard 16 2 3 5 4 2 2" xfId="21702"/>
    <cellStyle name="Standard 16 2 3 5 4 2 2 2" xfId="21703"/>
    <cellStyle name="Standard 16 2 3 5 4 2 3" xfId="21704"/>
    <cellStyle name="Standard 16 2 3 5 4 2 3 2" xfId="21705"/>
    <cellStyle name="Standard 16 2 3 5 4 2 4" xfId="21706"/>
    <cellStyle name="Standard 16 2 3 5 4 3" xfId="21707"/>
    <cellStyle name="Standard 16 2 3 5 4 3 2" xfId="21708"/>
    <cellStyle name="Standard 16 2 3 5 4 3 2 2" xfId="21709"/>
    <cellStyle name="Standard 16 2 3 5 4 3 3" xfId="21710"/>
    <cellStyle name="Standard 16 2 3 5 4 4" xfId="21711"/>
    <cellStyle name="Standard 16 2 3 5 4 4 2" xfId="21712"/>
    <cellStyle name="Standard 16 2 3 5 4 5" xfId="21713"/>
    <cellStyle name="Standard 16 2 3 5 5" xfId="21714"/>
    <cellStyle name="Standard 16 2 3 5 5 2" xfId="21715"/>
    <cellStyle name="Standard 16 2 3 5 5 2 2" xfId="21716"/>
    <cellStyle name="Standard 16 2 3 5 5 3" xfId="21717"/>
    <cellStyle name="Standard 16 2 3 5 5 3 2" xfId="21718"/>
    <cellStyle name="Standard 16 2 3 5 5 4" xfId="21719"/>
    <cellStyle name="Standard 16 2 3 5 6" xfId="21720"/>
    <cellStyle name="Standard 16 2 3 5 6 2" xfId="21721"/>
    <cellStyle name="Standard 16 2 3 5 6 2 2" xfId="21722"/>
    <cellStyle name="Standard 16 2 3 5 6 3" xfId="21723"/>
    <cellStyle name="Standard 16 2 3 5 7" xfId="21724"/>
    <cellStyle name="Standard 16 2 3 5 7 2" xfId="21725"/>
    <cellStyle name="Standard 16 2 3 5 8" xfId="21726"/>
    <cellStyle name="Standard 16 2 3 6" xfId="21727"/>
    <cellStyle name="Standard 16 2 3 6 2" xfId="21728"/>
    <cellStyle name="Standard 16 2 3 6 2 2" xfId="21729"/>
    <cellStyle name="Standard 16 2 3 6 2 2 2" xfId="21730"/>
    <cellStyle name="Standard 16 2 3 6 2 2 2 2" xfId="21731"/>
    <cellStyle name="Standard 16 2 3 6 2 2 3" xfId="21732"/>
    <cellStyle name="Standard 16 2 3 6 2 2 3 2" xfId="21733"/>
    <cellStyle name="Standard 16 2 3 6 2 2 4" xfId="21734"/>
    <cellStyle name="Standard 16 2 3 6 2 3" xfId="21735"/>
    <cellStyle name="Standard 16 2 3 6 2 3 2" xfId="21736"/>
    <cellStyle name="Standard 16 2 3 6 2 3 2 2" xfId="21737"/>
    <cellStyle name="Standard 16 2 3 6 2 3 3" xfId="21738"/>
    <cellStyle name="Standard 16 2 3 6 2 4" xfId="21739"/>
    <cellStyle name="Standard 16 2 3 6 2 4 2" xfId="21740"/>
    <cellStyle name="Standard 16 2 3 6 2 5" xfId="21741"/>
    <cellStyle name="Standard 16 2 3 6 3" xfId="21742"/>
    <cellStyle name="Standard 16 2 3 6 3 2" xfId="21743"/>
    <cellStyle name="Standard 16 2 3 6 3 2 2" xfId="21744"/>
    <cellStyle name="Standard 16 2 3 6 3 2 2 2" xfId="21745"/>
    <cellStyle name="Standard 16 2 3 6 3 2 3" xfId="21746"/>
    <cellStyle name="Standard 16 2 3 6 3 2 3 2" xfId="21747"/>
    <cellStyle name="Standard 16 2 3 6 3 2 4" xfId="21748"/>
    <cellStyle name="Standard 16 2 3 6 3 3" xfId="21749"/>
    <cellStyle name="Standard 16 2 3 6 3 3 2" xfId="21750"/>
    <cellStyle name="Standard 16 2 3 6 3 3 2 2" xfId="21751"/>
    <cellStyle name="Standard 16 2 3 6 3 3 3" xfId="21752"/>
    <cellStyle name="Standard 16 2 3 6 3 4" xfId="21753"/>
    <cellStyle name="Standard 16 2 3 6 3 4 2" xfId="21754"/>
    <cellStyle name="Standard 16 2 3 6 3 5" xfId="21755"/>
    <cellStyle name="Standard 16 2 3 6 4" xfId="21756"/>
    <cellStyle name="Standard 16 2 3 6 4 2" xfId="21757"/>
    <cellStyle name="Standard 16 2 3 6 4 2 2" xfId="21758"/>
    <cellStyle name="Standard 16 2 3 6 4 3" xfId="21759"/>
    <cellStyle name="Standard 16 2 3 6 4 3 2" xfId="21760"/>
    <cellStyle name="Standard 16 2 3 6 4 4" xfId="21761"/>
    <cellStyle name="Standard 16 2 3 6 5" xfId="21762"/>
    <cellStyle name="Standard 16 2 3 6 5 2" xfId="21763"/>
    <cellStyle name="Standard 16 2 3 6 5 2 2" xfId="21764"/>
    <cellStyle name="Standard 16 2 3 6 5 3" xfId="21765"/>
    <cellStyle name="Standard 16 2 3 6 6" xfId="21766"/>
    <cellStyle name="Standard 16 2 3 6 6 2" xfId="21767"/>
    <cellStyle name="Standard 16 2 3 6 7" xfId="21768"/>
    <cellStyle name="Standard 16 2 3 7" xfId="21769"/>
    <cellStyle name="Standard 16 2 3 7 2" xfId="21770"/>
    <cellStyle name="Standard 16 2 3 7 2 2" xfId="21771"/>
    <cellStyle name="Standard 16 2 3 7 2 2 2" xfId="21772"/>
    <cellStyle name="Standard 16 2 3 7 2 3" xfId="21773"/>
    <cellStyle name="Standard 16 2 3 7 2 3 2" xfId="21774"/>
    <cellStyle name="Standard 16 2 3 7 2 4" xfId="21775"/>
    <cellStyle name="Standard 16 2 3 7 3" xfId="21776"/>
    <cellStyle name="Standard 16 2 3 7 3 2" xfId="21777"/>
    <cellStyle name="Standard 16 2 3 7 3 2 2" xfId="21778"/>
    <cellStyle name="Standard 16 2 3 7 3 3" xfId="21779"/>
    <cellStyle name="Standard 16 2 3 7 4" xfId="21780"/>
    <cellStyle name="Standard 16 2 3 7 4 2" xfId="21781"/>
    <cellStyle name="Standard 16 2 3 7 5" xfId="21782"/>
    <cellStyle name="Standard 16 2 3 8" xfId="21783"/>
    <cellStyle name="Standard 16 2 3 8 2" xfId="21784"/>
    <cellStyle name="Standard 16 2 3 8 2 2" xfId="21785"/>
    <cellStyle name="Standard 16 2 3 8 2 2 2" xfId="21786"/>
    <cellStyle name="Standard 16 2 3 8 2 3" xfId="21787"/>
    <cellStyle name="Standard 16 2 3 8 2 3 2" xfId="21788"/>
    <cellStyle name="Standard 16 2 3 8 2 4" xfId="21789"/>
    <cellStyle name="Standard 16 2 3 8 3" xfId="21790"/>
    <cellStyle name="Standard 16 2 3 8 3 2" xfId="21791"/>
    <cellStyle name="Standard 16 2 3 8 3 2 2" xfId="21792"/>
    <cellStyle name="Standard 16 2 3 8 3 3" xfId="21793"/>
    <cellStyle name="Standard 16 2 3 8 4" xfId="21794"/>
    <cellStyle name="Standard 16 2 3 8 4 2" xfId="21795"/>
    <cellStyle name="Standard 16 2 3 8 5" xfId="21796"/>
    <cellStyle name="Standard 16 2 3 9" xfId="21797"/>
    <cellStyle name="Standard 16 2 3 9 2" xfId="21798"/>
    <cellStyle name="Standard 16 2 3 9 2 2" xfId="21799"/>
    <cellStyle name="Standard 16 2 3 9 3" xfId="21800"/>
    <cellStyle name="Standard 16 2 3 9 3 2" xfId="21801"/>
    <cellStyle name="Standard 16 2 3 9 4" xfId="21802"/>
    <cellStyle name="Standard 16 2 4" xfId="21803"/>
    <cellStyle name="Standard 16 2 4 10" xfId="21804"/>
    <cellStyle name="Standard 16 2 4 10 2" xfId="21805"/>
    <cellStyle name="Standard 16 2 4 10 2 2" xfId="21806"/>
    <cellStyle name="Standard 16 2 4 10 3" xfId="21807"/>
    <cellStyle name="Standard 16 2 4 10 3 2" xfId="21808"/>
    <cellStyle name="Standard 16 2 4 10 4" xfId="21809"/>
    <cellStyle name="Standard 16 2 4 11" xfId="21810"/>
    <cellStyle name="Standard 16 2 4 11 2" xfId="21811"/>
    <cellStyle name="Standard 16 2 4 11 2 2" xfId="21812"/>
    <cellStyle name="Standard 16 2 4 11 3" xfId="21813"/>
    <cellStyle name="Standard 16 2 4 12" xfId="21814"/>
    <cellStyle name="Standard 16 2 4 12 2" xfId="21815"/>
    <cellStyle name="Standard 16 2 4 13" xfId="21816"/>
    <cellStyle name="Standard 16 2 4 2" xfId="21817"/>
    <cellStyle name="Standard 16 2 4 2 10" xfId="21818"/>
    <cellStyle name="Standard 16 2 4 2 2" xfId="21819"/>
    <cellStyle name="Standard 16 2 4 2 2 2" xfId="21820"/>
    <cellStyle name="Standard 16 2 4 2 2 2 2" xfId="21821"/>
    <cellStyle name="Standard 16 2 4 2 2 2 2 2" xfId="21822"/>
    <cellStyle name="Standard 16 2 4 2 2 2 2 2 2" xfId="21823"/>
    <cellStyle name="Standard 16 2 4 2 2 2 2 2 2 2" xfId="21824"/>
    <cellStyle name="Standard 16 2 4 2 2 2 2 2 3" xfId="21825"/>
    <cellStyle name="Standard 16 2 4 2 2 2 2 2 3 2" xfId="21826"/>
    <cellStyle name="Standard 16 2 4 2 2 2 2 2 4" xfId="21827"/>
    <cellStyle name="Standard 16 2 4 2 2 2 2 3" xfId="21828"/>
    <cellStyle name="Standard 16 2 4 2 2 2 2 3 2" xfId="21829"/>
    <cellStyle name="Standard 16 2 4 2 2 2 2 3 2 2" xfId="21830"/>
    <cellStyle name="Standard 16 2 4 2 2 2 2 3 3" xfId="21831"/>
    <cellStyle name="Standard 16 2 4 2 2 2 2 4" xfId="21832"/>
    <cellStyle name="Standard 16 2 4 2 2 2 2 4 2" xfId="21833"/>
    <cellStyle name="Standard 16 2 4 2 2 2 2 5" xfId="21834"/>
    <cellStyle name="Standard 16 2 4 2 2 2 3" xfId="21835"/>
    <cellStyle name="Standard 16 2 4 2 2 2 3 2" xfId="21836"/>
    <cellStyle name="Standard 16 2 4 2 2 2 3 2 2" xfId="21837"/>
    <cellStyle name="Standard 16 2 4 2 2 2 3 2 2 2" xfId="21838"/>
    <cellStyle name="Standard 16 2 4 2 2 2 3 2 3" xfId="21839"/>
    <cellStyle name="Standard 16 2 4 2 2 2 3 2 3 2" xfId="21840"/>
    <cellStyle name="Standard 16 2 4 2 2 2 3 2 4" xfId="21841"/>
    <cellStyle name="Standard 16 2 4 2 2 2 3 3" xfId="21842"/>
    <cellStyle name="Standard 16 2 4 2 2 2 3 3 2" xfId="21843"/>
    <cellStyle name="Standard 16 2 4 2 2 2 3 3 2 2" xfId="21844"/>
    <cellStyle name="Standard 16 2 4 2 2 2 3 3 3" xfId="21845"/>
    <cellStyle name="Standard 16 2 4 2 2 2 3 4" xfId="21846"/>
    <cellStyle name="Standard 16 2 4 2 2 2 3 4 2" xfId="21847"/>
    <cellStyle name="Standard 16 2 4 2 2 2 3 5" xfId="21848"/>
    <cellStyle name="Standard 16 2 4 2 2 2 4" xfId="21849"/>
    <cellStyle name="Standard 16 2 4 2 2 2 4 2" xfId="21850"/>
    <cellStyle name="Standard 16 2 4 2 2 2 4 2 2" xfId="21851"/>
    <cellStyle name="Standard 16 2 4 2 2 2 4 3" xfId="21852"/>
    <cellStyle name="Standard 16 2 4 2 2 2 4 3 2" xfId="21853"/>
    <cellStyle name="Standard 16 2 4 2 2 2 4 4" xfId="21854"/>
    <cellStyle name="Standard 16 2 4 2 2 2 5" xfId="21855"/>
    <cellStyle name="Standard 16 2 4 2 2 2 5 2" xfId="21856"/>
    <cellStyle name="Standard 16 2 4 2 2 2 5 2 2" xfId="21857"/>
    <cellStyle name="Standard 16 2 4 2 2 2 5 3" xfId="21858"/>
    <cellStyle name="Standard 16 2 4 2 2 2 6" xfId="21859"/>
    <cellStyle name="Standard 16 2 4 2 2 2 6 2" xfId="21860"/>
    <cellStyle name="Standard 16 2 4 2 2 2 7" xfId="21861"/>
    <cellStyle name="Standard 16 2 4 2 2 3" xfId="21862"/>
    <cellStyle name="Standard 16 2 4 2 2 3 2" xfId="21863"/>
    <cellStyle name="Standard 16 2 4 2 2 3 2 2" xfId="21864"/>
    <cellStyle name="Standard 16 2 4 2 2 3 2 2 2" xfId="21865"/>
    <cellStyle name="Standard 16 2 4 2 2 3 2 3" xfId="21866"/>
    <cellStyle name="Standard 16 2 4 2 2 3 2 3 2" xfId="21867"/>
    <cellStyle name="Standard 16 2 4 2 2 3 2 4" xfId="21868"/>
    <cellStyle name="Standard 16 2 4 2 2 3 3" xfId="21869"/>
    <cellStyle name="Standard 16 2 4 2 2 3 3 2" xfId="21870"/>
    <cellStyle name="Standard 16 2 4 2 2 3 3 2 2" xfId="21871"/>
    <cellStyle name="Standard 16 2 4 2 2 3 3 3" xfId="21872"/>
    <cellStyle name="Standard 16 2 4 2 2 3 4" xfId="21873"/>
    <cellStyle name="Standard 16 2 4 2 2 3 4 2" xfId="21874"/>
    <cellStyle name="Standard 16 2 4 2 2 3 5" xfId="21875"/>
    <cellStyle name="Standard 16 2 4 2 2 4" xfId="21876"/>
    <cellStyle name="Standard 16 2 4 2 2 4 2" xfId="21877"/>
    <cellStyle name="Standard 16 2 4 2 2 4 2 2" xfId="21878"/>
    <cellStyle name="Standard 16 2 4 2 2 4 2 2 2" xfId="21879"/>
    <cellStyle name="Standard 16 2 4 2 2 4 2 3" xfId="21880"/>
    <cellStyle name="Standard 16 2 4 2 2 4 2 3 2" xfId="21881"/>
    <cellStyle name="Standard 16 2 4 2 2 4 2 4" xfId="21882"/>
    <cellStyle name="Standard 16 2 4 2 2 4 3" xfId="21883"/>
    <cellStyle name="Standard 16 2 4 2 2 4 3 2" xfId="21884"/>
    <cellStyle name="Standard 16 2 4 2 2 4 3 2 2" xfId="21885"/>
    <cellStyle name="Standard 16 2 4 2 2 4 3 3" xfId="21886"/>
    <cellStyle name="Standard 16 2 4 2 2 4 4" xfId="21887"/>
    <cellStyle name="Standard 16 2 4 2 2 4 4 2" xfId="21888"/>
    <cellStyle name="Standard 16 2 4 2 2 4 5" xfId="21889"/>
    <cellStyle name="Standard 16 2 4 2 2 5" xfId="21890"/>
    <cellStyle name="Standard 16 2 4 2 2 5 2" xfId="21891"/>
    <cellStyle name="Standard 16 2 4 2 2 5 2 2" xfId="21892"/>
    <cellStyle name="Standard 16 2 4 2 2 5 3" xfId="21893"/>
    <cellStyle name="Standard 16 2 4 2 2 5 3 2" xfId="21894"/>
    <cellStyle name="Standard 16 2 4 2 2 5 4" xfId="21895"/>
    <cellStyle name="Standard 16 2 4 2 2 6" xfId="21896"/>
    <cellStyle name="Standard 16 2 4 2 2 6 2" xfId="21897"/>
    <cellStyle name="Standard 16 2 4 2 2 6 2 2" xfId="21898"/>
    <cellStyle name="Standard 16 2 4 2 2 6 3" xfId="21899"/>
    <cellStyle name="Standard 16 2 4 2 2 7" xfId="21900"/>
    <cellStyle name="Standard 16 2 4 2 2 7 2" xfId="21901"/>
    <cellStyle name="Standard 16 2 4 2 2 8" xfId="21902"/>
    <cellStyle name="Standard 16 2 4 2 3" xfId="21903"/>
    <cellStyle name="Standard 16 2 4 2 3 2" xfId="21904"/>
    <cellStyle name="Standard 16 2 4 2 3 2 2" xfId="21905"/>
    <cellStyle name="Standard 16 2 4 2 3 2 2 2" xfId="21906"/>
    <cellStyle name="Standard 16 2 4 2 3 2 2 2 2" xfId="21907"/>
    <cellStyle name="Standard 16 2 4 2 3 2 2 2 2 2" xfId="21908"/>
    <cellStyle name="Standard 16 2 4 2 3 2 2 2 3" xfId="21909"/>
    <cellStyle name="Standard 16 2 4 2 3 2 2 2 3 2" xfId="21910"/>
    <cellStyle name="Standard 16 2 4 2 3 2 2 2 4" xfId="21911"/>
    <cellStyle name="Standard 16 2 4 2 3 2 2 3" xfId="21912"/>
    <cellStyle name="Standard 16 2 4 2 3 2 2 3 2" xfId="21913"/>
    <cellStyle name="Standard 16 2 4 2 3 2 2 3 2 2" xfId="21914"/>
    <cellStyle name="Standard 16 2 4 2 3 2 2 3 3" xfId="21915"/>
    <cellStyle name="Standard 16 2 4 2 3 2 2 4" xfId="21916"/>
    <cellStyle name="Standard 16 2 4 2 3 2 2 4 2" xfId="21917"/>
    <cellStyle name="Standard 16 2 4 2 3 2 2 5" xfId="21918"/>
    <cellStyle name="Standard 16 2 4 2 3 2 3" xfId="21919"/>
    <cellStyle name="Standard 16 2 4 2 3 2 3 2" xfId="21920"/>
    <cellStyle name="Standard 16 2 4 2 3 2 3 2 2" xfId="21921"/>
    <cellStyle name="Standard 16 2 4 2 3 2 3 2 2 2" xfId="21922"/>
    <cellStyle name="Standard 16 2 4 2 3 2 3 2 3" xfId="21923"/>
    <cellStyle name="Standard 16 2 4 2 3 2 3 2 3 2" xfId="21924"/>
    <cellStyle name="Standard 16 2 4 2 3 2 3 2 4" xfId="21925"/>
    <cellStyle name="Standard 16 2 4 2 3 2 3 3" xfId="21926"/>
    <cellStyle name="Standard 16 2 4 2 3 2 3 3 2" xfId="21927"/>
    <cellStyle name="Standard 16 2 4 2 3 2 3 3 2 2" xfId="21928"/>
    <cellStyle name="Standard 16 2 4 2 3 2 3 3 3" xfId="21929"/>
    <cellStyle name="Standard 16 2 4 2 3 2 3 4" xfId="21930"/>
    <cellStyle name="Standard 16 2 4 2 3 2 3 4 2" xfId="21931"/>
    <cellStyle name="Standard 16 2 4 2 3 2 3 5" xfId="21932"/>
    <cellStyle name="Standard 16 2 4 2 3 2 4" xfId="21933"/>
    <cellStyle name="Standard 16 2 4 2 3 2 4 2" xfId="21934"/>
    <cellStyle name="Standard 16 2 4 2 3 2 4 2 2" xfId="21935"/>
    <cellStyle name="Standard 16 2 4 2 3 2 4 3" xfId="21936"/>
    <cellStyle name="Standard 16 2 4 2 3 2 4 3 2" xfId="21937"/>
    <cellStyle name="Standard 16 2 4 2 3 2 4 4" xfId="21938"/>
    <cellStyle name="Standard 16 2 4 2 3 2 5" xfId="21939"/>
    <cellStyle name="Standard 16 2 4 2 3 2 5 2" xfId="21940"/>
    <cellStyle name="Standard 16 2 4 2 3 2 5 2 2" xfId="21941"/>
    <cellStyle name="Standard 16 2 4 2 3 2 5 3" xfId="21942"/>
    <cellStyle name="Standard 16 2 4 2 3 2 6" xfId="21943"/>
    <cellStyle name="Standard 16 2 4 2 3 2 6 2" xfId="21944"/>
    <cellStyle name="Standard 16 2 4 2 3 2 7" xfId="21945"/>
    <cellStyle name="Standard 16 2 4 2 3 3" xfId="21946"/>
    <cellStyle name="Standard 16 2 4 2 3 3 2" xfId="21947"/>
    <cellStyle name="Standard 16 2 4 2 3 3 2 2" xfId="21948"/>
    <cellStyle name="Standard 16 2 4 2 3 3 2 2 2" xfId="21949"/>
    <cellStyle name="Standard 16 2 4 2 3 3 2 3" xfId="21950"/>
    <cellStyle name="Standard 16 2 4 2 3 3 2 3 2" xfId="21951"/>
    <cellStyle name="Standard 16 2 4 2 3 3 2 4" xfId="21952"/>
    <cellStyle name="Standard 16 2 4 2 3 3 3" xfId="21953"/>
    <cellStyle name="Standard 16 2 4 2 3 3 3 2" xfId="21954"/>
    <cellStyle name="Standard 16 2 4 2 3 3 3 2 2" xfId="21955"/>
    <cellStyle name="Standard 16 2 4 2 3 3 3 3" xfId="21956"/>
    <cellStyle name="Standard 16 2 4 2 3 3 4" xfId="21957"/>
    <cellStyle name="Standard 16 2 4 2 3 3 4 2" xfId="21958"/>
    <cellStyle name="Standard 16 2 4 2 3 3 5" xfId="21959"/>
    <cellStyle name="Standard 16 2 4 2 3 4" xfId="21960"/>
    <cellStyle name="Standard 16 2 4 2 3 4 2" xfId="21961"/>
    <cellStyle name="Standard 16 2 4 2 3 4 2 2" xfId="21962"/>
    <cellStyle name="Standard 16 2 4 2 3 4 2 2 2" xfId="21963"/>
    <cellStyle name="Standard 16 2 4 2 3 4 2 3" xfId="21964"/>
    <cellStyle name="Standard 16 2 4 2 3 4 2 3 2" xfId="21965"/>
    <cellStyle name="Standard 16 2 4 2 3 4 2 4" xfId="21966"/>
    <cellStyle name="Standard 16 2 4 2 3 4 3" xfId="21967"/>
    <cellStyle name="Standard 16 2 4 2 3 4 3 2" xfId="21968"/>
    <cellStyle name="Standard 16 2 4 2 3 4 3 2 2" xfId="21969"/>
    <cellStyle name="Standard 16 2 4 2 3 4 3 3" xfId="21970"/>
    <cellStyle name="Standard 16 2 4 2 3 4 4" xfId="21971"/>
    <cellStyle name="Standard 16 2 4 2 3 4 4 2" xfId="21972"/>
    <cellStyle name="Standard 16 2 4 2 3 4 5" xfId="21973"/>
    <cellStyle name="Standard 16 2 4 2 3 5" xfId="21974"/>
    <cellStyle name="Standard 16 2 4 2 3 5 2" xfId="21975"/>
    <cellStyle name="Standard 16 2 4 2 3 5 2 2" xfId="21976"/>
    <cellStyle name="Standard 16 2 4 2 3 5 3" xfId="21977"/>
    <cellStyle name="Standard 16 2 4 2 3 5 3 2" xfId="21978"/>
    <cellStyle name="Standard 16 2 4 2 3 5 4" xfId="21979"/>
    <cellStyle name="Standard 16 2 4 2 3 6" xfId="21980"/>
    <cellStyle name="Standard 16 2 4 2 3 6 2" xfId="21981"/>
    <cellStyle name="Standard 16 2 4 2 3 6 2 2" xfId="21982"/>
    <cellStyle name="Standard 16 2 4 2 3 6 3" xfId="21983"/>
    <cellStyle name="Standard 16 2 4 2 3 7" xfId="21984"/>
    <cellStyle name="Standard 16 2 4 2 3 7 2" xfId="21985"/>
    <cellStyle name="Standard 16 2 4 2 3 8" xfId="21986"/>
    <cellStyle name="Standard 16 2 4 2 4" xfId="21987"/>
    <cellStyle name="Standard 16 2 4 2 4 2" xfId="21988"/>
    <cellStyle name="Standard 16 2 4 2 4 2 2" xfId="21989"/>
    <cellStyle name="Standard 16 2 4 2 4 2 2 2" xfId="21990"/>
    <cellStyle name="Standard 16 2 4 2 4 2 2 2 2" xfId="21991"/>
    <cellStyle name="Standard 16 2 4 2 4 2 2 3" xfId="21992"/>
    <cellStyle name="Standard 16 2 4 2 4 2 2 3 2" xfId="21993"/>
    <cellStyle name="Standard 16 2 4 2 4 2 2 4" xfId="21994"/>
    <cellStyle name="Standard 16 2 4 2 4 2 3" xfId="21995"/>
    <cellStyle name="Standard 16 2 4 2 4 2 3 2" xfId="21996"/>
    <cellStyle name="Standard 16 2 4 2 4 2 3 2 2" xfId="21997"/>
    <cellStyle name="Standard 16 2 4 2 4 2 3 3" xfId="21998"/>
    <cellStyle name="Standard 16 2 4 2 4 2 4" xfId="21999"/>
    <cellStyle name="Standard 16 2 4 2 4 2 4 2" xfId="22000"/>
    <cellStyle name="Standard 16 2 4 2 4 2 5" xfId="22001"/>
    <cellStyle name="Standard 16 2 4 2 4 3" xfId="22002"/>
    <cellStyle name="Standard 16 2 4 2 4 3 2" xfId="22003"/>
    <cellStyle name="Standard 16 2 4 2 4 3 2 2" xfId="22004"/>
    <cellStyle name="Standard 16 2 4 2 4 3 2 2 2" xfId="22005"/>
    <cellStyle name="Standard 16 2 4 2 4 3 2 3" xfId="22006"/>
    <cellStyle name="Standard 16 2 4 2 4 3 2 3 2" xfId="22007"/>
    <cellStyle name="Standard 16 2 4 2 4 3 2 4" xfId="22008"/>
    <cellStyle name="Standard 16 2 4 2 4 3 3" xfId="22009"/>
    <cellStyle name="Standard 16 2 4 2 4 3 3 2" xfId="22010"/>
    <cellStyle name="Standard 16 2 4 2 4 3 3 2 2" xfId="22011"/>
    <cellStyle name="Standard 16 2 4 2 4 3 3 3" xfId="22012"/>
    <cellStyle name="Standard 16 2 4 2 4 3 4" xfId="22013"/>
    <cellStyle name="Standard 16 2 4 2 4 3 4 2" xfId="22014"/>
    <cellStyle name="Standard 16 2 4 2 4 3 5" xfId="22015"/>
    <cellStyle name="Standard 16 2 4 2 4 4" xfId="22016"/>
    <cellStyle name="Standard 16 2 4 2 4 4 2" xfId="22017"/>
    <cellStyle name="Standard 16 2 4 2 4 4 2 2" xfId="22018"/>
    <cellStyle name="Standard 16 2 4 2 4 4 3" xfId="22019"/>
    <cellStyle name="Standard 16 2 4 2 4 4 3 2" xfId="22020"/>
    <cellStyle name="Standard 16 2 4 2 4 4 4" xfId="22021"/>
    <cellStyle name="Standard 16 2 4 2 4 5" xfId="22022"/>
    <cellStyle name="Standard 16 2 4 2 4 5 2" xfId="22023"/>
    <cellStyle name="Standard 16 2 4 2 4 5 2 2" xfId="22024"/>
    <cellStyle name="Standard 16 2 4 2 4 5 3" xfId="22025"/>
    <cellStyle name="Standard 16 2 4 2 4 6" xfId="22026"/>
    <cellStyle name="Standard 16 2 4 2 4 6 2" xfId="22027"/>
    <cellStyle name="Standard 16 2 4 2 4 7" xfId="22028"/>
    <cellStyle name="Standard 16 2 4 2 5" xfId="22029"/>
    <cellStyle name="Standard 16 2 4 2 5 2" xfId="22030"/>
    <cellStyle name="Standard 16 2 4 2 5 2 2" xfId="22031"/>
    <cellStyle name="Standard 16 2 4 2 5 2 2 2" xfId="22032"/>
    <cellStyle name="Standard 16 2 4 2 5 2 3" xfId="22033"/>
    <cellStyle name="Standard 16 2 4 2 5 2 3 2" xfId="22034"/>
    <cellStyle name="Standard 16 2 4 2 5 2 4" xfId="22035"/>
    <cellStyle name="Standard 16 2 4 2 5 3" xfId="22036"/>
    <cellStyle name="Standard 16 2 4 2 5 3 2" xfId="22037"/>
    <cellStyle name="Standard 16 2 4 2 5 3 2 2" xfId="22038"/>
    <cellStyle name="Standard 16 2 4 2 5 3 3" xfId="22039"/>
    <cellStyle name="Standard 16 2 4 2 5 4" xfId="22040"/>
    <cellStyle name="Standard 16 2 4 2 5 4 2" xfId="22041"/>
    <cellStyle name="Standard 16 2 4 2 5 5" xfId="22042"/>
    <cellStyle name="Standard 16 2 4 2 6" xfId="22043"/>
    <cellStyle name="Standard 16 2 4 2 6 2" xfId="22044"/>
    <cellStyle name="Standard 16 2 4 2 6 2 2" xfId="22045"/>
    <cellStyle name="Standard 16 2 4 2 6 2 2 2" xfId="22046"/>
    <cellStyle name="Standard 16 2 4 2 6 2 3" xfId="22047"/>
    <cellStyle name="Standard 16 2 4 2 6 2 3 2" xfId="22048"/>
    <cellStyle name="Standard 16 2 4 2 6 2 4" xfId="22049"/>
    <cellStyle name="Standard 16 2 4 2 6 3" xfId="22050"/>
    <cellStyle name="Standard 16 2 4 2 6 3 2" xfId="22051"/>
    <cellStyle name="Standard 16 2 4 2 6 3 2 2" xfId="22052"/>
    <cellStyle name="Standard 16 2 4 2 6 3 3" xfId="22053"/>
    <cellStyle name="Standard 16 2 4 2 6 4" xfId="22054"/>
    <cellStyle name="Standard 16 2 4 2 6 4 2" xfId="22055"/>
    <cellStyle name="Standard 16 2 4 2 6 5" xfId="22056"/>
    <cellStyle name="Standard 16 2 4 2 7" xfId="22057"/>
    <cellStyle name="Standard 16 2 4 2 7 2" xfId="22058"/>
    <cellStyle name="Standard 16 2 4 2 7 2 2" xfId="22059"/>
    <cellStyle name="Standard 16 2 4 2 7 3" xfId="22060"/>
    <cellStyle name="Standard 16 2 4 2 7 3 2" xfId="22061"/>
    <cellStyle name="Standard 16 2 4 2 7 4" xfId="22062"/>
    <cellStyle name="Standard 16 2 4 2 8" xfId="22063"/>
    <cellStyle name="Standard 16 2 4 2 8 2" xfId="22064"/>
    <cellStyle name="Standard 16 2 4 2 8 2 2" xfId="22065"/>
    <cellStyle name="Standard 16 2 4 2 8 3" xfId="22066"/>
    <cellStyle name="Standard 16 2 4 2 9" xfId="22067"/>
    <cellStyle name="Standard 16 2 4 2 9 2" xfId="22068"/>
    <cellStyle name="Standard 16 2 4 3" xfId="22069"/>
    <cellStyle name="Standard 16 2 4 3 2" xfId="22070"/>
    <cellStyle name="Standard 16 2 4 3 2 2" xfId="22071"/>
    <cellStyle name="Standard 16 2 4 3 2 2 2" xfId="22072"/>
    <cellStyle name="Standard 16 2 4 3 2 2 2 2" xfId="22073"/>
    <cellStyle name="Standard 16 2 4 3 2 2 2 2 2" xfId="22074"/>
    <cellStyle name="Standard 16 2 4 3 2 2 2 3" xfId="22075"/>
    <cellStyle name="Standard 16 2 4 3 2 2 2 3 2" xfId="22076"/>
    <cellStyle name="Standard 16 2 4 3 2 2 2 4" xfId="22077"/>
    <cellStyle name="Standard 16 2 4 3 2 2 3" xfId="22078"/>
    <cellStyle name="Standard 16 2 4 3 2 2 3 2" xfId="22079"/>
    <cellStyle name="Standard 16 2 4 3 2 2 3 2 2" xfId="22080"/>
    <cellStyle name="Standard 16 2 4 3 2 2 3 3" xfId="22081"/>
    <cellStyle name="Standard 16 2 4 3 2 2 4" xfId="22082"/>
    <cellStyle name="Standard 16 2 4 3 2 2 4 2" xfId="22083"/>
    <cellStyle name="Standard 16 2 4 3 2 2 5" xfId="22084"/>
    <cellStyle name="Standard 16 2 4 3 2 3" xfId="22085"/>
    <cellStyle name="Standard 16 2 4 3 2 3 2" xfId="22086"/>
    <cellStyle name="Standard 16 2 4 3 2 3 2 2" xfId="22087"/>
    <cellStyle name="Standard 16 2 4 3 2 3 2 2 2" xfId="22088"/>
    <cellStyle name="Standard 16 2 4 3 2 3 2 3" xfId="22089"/>
    <cellStyle name="Standard 16 2 4 3 2 3 2 3 2" xfId="22090"/>
    <cellStyle name="Standard 16 2 4 3 2 3 2 4" xfId="22091"/>
    <cellStyle name="Standard 16 2 4 3 2 3 3" xfId="22092"/>
    <cellStyle name="Standard 16 2 4 3 2 3 3 2" xfId="22093"/>
    <cellStyle name="Standard 16 2 4 3 2 3 3 2 2" xfId="22094"/>
    <cellStyle name="Standard 16 2 4 3 2 3 3 3" xfId="22095"/>
    <cellStyle name="Standard 16 2 4 3 2 3 4" xfId="22096"/>
    <cellStyle name="Standard 16 2 4 3 2 3 4 2" xfId="22097"/>
    <cellStyle name="Standard 16 2 4 3 2 3 5" xfId="22098"/>
    <cellStyle name="Standard 16 2 4 3 2 4" xfId="22099"/>
    <cellStyle name="Standard 16 2 4 3 2 4 2" xfId="22100"/>
    <cellStyle name="Standard 16 2 4 3 2 4 2 2" xfId="22101"/>
    <cellStyle name="Standard 16 2 4 3 2 4 3" xfId="22102"/>
    <cellStyle name="Standard 16 2 4 3 2 4 3 2" xfId="22103"/>
    <cellStyle name="Standard 16 2 4 3 2 4 4" xfId="22104"/>
    <cellStyle name="Standard 16 2 4 3 2 5" xfId="22105"/>
    <cellStyle name="Standard 16 2 4 3 2 5 2" xfId="22106"/>
    <cellStyle name="Standard 16 2 4 3 2 5 2 2" xfId="22107"/>
    <cellStyle name="Standard 16 2 4 3 2 5 3" xfId="22108"/>
    <cellStyle name="Standard 16 2 4 3 2 6" xfId="22109"/>
    <cellStyle name="Standard 16 2 4 3 2 6 2" xfId="22110"/>
    <cellStyle name="Standard 16 2 4 3 2 7" xfId="22111"/>
    <cellStyle name="Standard 16 2 4 3 3" xfId="22112"/>
    <cellStyle name="Standard 16 2 4 3 3 2" xfId="22113"/>
    <cellStyle name="Standard 16 2 4 3 3 2 2" xfId="22114"/>
    <cellStyle name="Standard 16 2 4 3 3 2 2 2" xfId="22115"/>
    <cellStyle name="Standard 16 2 4 3 3 2 3" xfId="22116"/>
    <cellStyle name="Standard 16 2 4 3 3 2 3 2" xfId="22117"/>
    <cellStyle name="Standard 16 2 4 3 3 2 4" xfId="22118"/>
    <cellStyle name="Standard 16 2 4 3 3 3" xfId="22119"/>
    <cellStyle name="Standard 16 2 4 3 3 3 2" xfId="22120"/>
    <cellStyle name="Standard 16 2 4 3 3 3 2 2" xfId="22121"/>
    <cellStyle name="Standard 16 2 4 3 3 3 3" xfId="22122"/>
    <cellStyle name="Standard 16 2 4 3 3 4" xfId="22123"/>
    <cellStyle name="Standard 16 2 4 3 3 4 2" xfId="22124"/>
    <cellStyle name="Standard 16 2 4 3 3 5" xfId="22125"/>
    <cellStyle name="Standard 16 2 4 3 4" xfId="22126"/>
    <cellStyle name="Standard 16 2 4 3 4 2" xfId="22127"/>
    <cellStyle name="Standard 16 2 4 3 4 2 2" xfId="22128"/>
    <cellStyle name="Standard 16 2 4 3 4 2 2 2" xfId="22129"/>
    <cellStyle name="Standard 16 2 4 3 4 2 3" xfId="22130"/>
    <cellStyle name="Standard 16 2 4 3 4 2 3 2" xfId="22131"/>
    <cellStyle name="Standard 16 2 4 3 4 2 4" xfId="22132"/>
    <cellStyle name="Standard 16 2 4 3 4 3" xfId="22133"/>
    <cellStyle name="Standard 16 2 4 3 4 3 2" xfId="22134"/>
    <cellStyle name="Standard 16 2 4 3 4 3 2 2" xfId="22135"/>
    <cellStyle name="Standard 16 2 4 3 4 3 3" xfId="22136"/>
    <cellStyle name="Standard 16 2 4 3 4 4" xfId="22137"/>
    <cellStyle name="Standard 16 2 4 3 4 4 2" xfId="22138"/>
    <cellStyle name="Standard 16 2 4 3 4 5" xfId="22139"/>
    <cellStyle name="Standard 16 2 4 3 5" xfId="22140"/>
    <cellStyle name="Standard 16 2 4 3 5 2" xfId="22141"/>
    <cellStyle name="Standard 16 2 4 3 5 2 2" xfId="22142"/>
    <cellStyle name="Standard 16 2 4 3 5 3" xfId="22143"/>
    <cellStyle name="Standard 16 2 4 3 5 3 2" xfId="22144"/>
    <cellStyle name="Standard 16 2 4 3 5 4" xfId="22145"/>
    <cellStyle name="Standard 16 2 4 3 6" xfId="22146"/>
    <cellStyle name="Standard 16 2 4 3 6 2" xfId="22147"/>
    <cellStyle name="Standard 16 2 4 3 6 2 2" xfId="22148"/>
    <cellStyle name="Standard 16 2 4 3 6 3" xfId="22149"/>
    <cellStyle name="Standard 16 2 4 3 7" xfId="22150"/>
    <cellStyle name="Standard 16 2 4 3 7 2" xfId="22151"/>
    <cellStyle name="Standard 16 2 4 3 8" xfId="22152"/>
    <cellStyle name="Standard 16 2 4 4" xfId="22153"/>
    <cellStyle name="Standard 16 2 4 4 2" xfId="22154"/>
    <cellStyle name="Standard 16 2 4 4 2 2" xfId="22155"/>
    <cellStyle name="Standard 16 2 4 4 2 2 2" xfId="22156"/>
    <cellStyle name="Standard 16 2 4 4 2 2 2 2" xfId="22157"/>
    <cellStyle name="Standard 16 2 4 4 2 2 2 2 2" xfId="22158"/>
    <cellStyle name="Standard 16 2 4 4 2 2 2 3" xfId="22159"/>
    <cellStyle name="Standard 16 2 4 4 2 2 2 3 2" xfId="22160"/>
    <cellStyle name="Standard 16 2 4 4 2 2 2 4" xfId="22161"/>
    <cellStyle name="Standard 16 2 4 4 2 2 3" xfId="22162"/>
    <cellStyle name="Standard 16 2 4 4 2 2 3 2" xfId="22163"/>
    <cellStyle name="Standard 16 2 4 4 2 2 3 2 2" xfId="22164"/>
    <cellStyle name="Standard 16 2 4 4 2 2 3 3" xfId="22165"/>
    <cellStyle name="Standard 16 2 4 4 2 2 4" xfId="22166"/>
    <cellStyle name="Standard 16 2 4 4 2 2 4 2" xfId="22167"/>
    <cellStyle name="Standard 16 2 4 4 2 2 5" xfId="22168"/>
    <cellStyle name="Standard 16 2 4 4 2 3" xfId="22169"/>
    <cellStyle name="Standard 16 2 4 4 2 3 2" xfId="22170"/>
    <cellStyle name="Standard 16 2 4 4 2 3 2 2" xfId="22171"/>
    <cellStyle name="Standard 16 2 4 4 2 3 2 2 2" xfId="22172"/>
    <cellStyle name="Standard 16 2 4 4 2 3 2 3" xfId="22173"/>
    <cellStyle name="Standard 16 2 4 4 2 3 2 3 2" xfId="22174"/>
    <cellStyle name="Standard 16 2 4 4 2 3 2 4" xfId="22175"/>
    <cellStyle name="Standard 16 2 4 4 2 3 3" xfId="22176"/>
    <cellStyle name="Standard 16 2 4 4 2 3 3 2" xfId="22177"/>
    <cellStyle name="Standard 16 2 4 4 2 3 3 2 2" xfId="22178"/>
    <cellStyle name="Standard 16 2 4 4 2 3 3 3" xfId="22179"/>
    <cellStyle name="Standard 16 2 4 4 2 3 4" xfId="22180"/>
    <cellStyle name="Standard 16 2 4 4 2 3 4 2" xfId="22181"/>
    <cellStyle name="Standard 16 2 4 4 2 3 5" xfId="22182"/>
    <cellStyle name="Standard 16 2 4 4 2 4" xfId="22183"/>
    <cellStyle name="Standard 16 2 4 4 2 4 2" xfId="22184"/>
    <cellStyle name="Standard 16 2 4 4 2 4 2 2" xfId="22185"/>
    <cellStyle name="Standard 16 2 4 4 2 4 3" xfId="22186"/>
    <cellStyle name="Standard 16 2 4 4 2 4 3 2" xfId="22187"/>
    <cellStyle name="Standard 16 2 4 4 2 4 4" xfId="22188"/>
    <cellStyle name="Standard 16 2 4 4 2 5" xfId="22189"/>
    <cellStyle name="Standard 16 2 4 4 2 5 2" xfId="22190"/>
    <cellStyle name="Standard 16 2 4 4 2 5 2 2" xfId="22191"/>
    <cellStyle name="Standard 16 2 4 4 2 5 3" xfId="22192"/>
    <cellStyle name="Standard 16 2 4 4 2 6" xfId="22193"/>
    <cellStyle name="Standard 16 2 4 4 2 6 2" xfId="22194"/>
    <cellStyle name="Standard 16 2 4 4 2 7" xfId="22195"/>
    <cellStyle name="Standard 16 2 4 4 3" xfId="22196"/>
    <cellStyle name="Standard 16 2 4 4 3 2" xfId="22197"/>
    <cellStyle name="Standard 16 2 4 4 3 2 2" xfId="22198"/>
    <cellStyle name="Standard 16 2 4 4 3 2 2 2" xfId="22199"/>
    <cellStyle name="Standard 16 2 4 4 3 2 3" xfId="22200"/>
    <cellStyle name="Standard 16 2 4 4 3 2 3 2" xfId="22201"/>
    <cellStyle name="Standard 16 2 4 4 3 2 4" xfId="22202"/>
    <cellStyle name="Standard 16 2 4 4 3 3" xfId="22203"/>
    <cellStyle name="Standard 16 2 4 4 3 3 2" xfId="22204"/>
    <cellStyle name="Standard 16 2 4 4 3 3 2 2" xfId="22205"/>
    <cellStyle name="Standard 16 2 4 4 3 3 3" xfId="22206"/>
    <cellStyle name="Standard 16 2 4 4 3 4" xfId="22207"/>
    <cellStyle name="Standard 16 2 4 4 3 4 2" xfId="22208"/>
    <cellStyle name="Standard 16 2 4 4 3 5" xfId="22209"/>
    <cellStyle name="Standard 16 2 4 4 4" xfId="22210"/>
    <cellStyle name="Standard 16 2 4 4 4 2" xfId="22211"/>
    <cellStyle name="Standard 16 2 4 4 4 2 2" xfId="22212"/>
    <cellStyle name="Standard 16 2 4 4 4 2 2 2" xfId="22213"/>
    <cellStyle name="Standard 16 2 4 4 4 2 3" xfId="22214"/>
    <cellStyle name="Standard 16 2 4 4 4 2 3 2" xfId="22215"/>
    <cellStyle name="Standard 16 2 4 4 4 2 4" xfId="22216"/>
    <cellStyle name="Standard 16 2 4 4 4 3" xfId="22217"/>
    <cellStyle name="Standard 16 2 4 4 4 3 2" xfId="22218"/>
    <cellStyle name="Standard 16 2 4 4 4 3 2 2" xfId="22219"/>
    <cellStyle name="Standard 16 2 4 4 4 3 3" xfId="22220"/>
    <cellStyle name="Standard 16 2 4 4 4 4" xfId="22221"/>
    <cellStyle name="Standard 16 2 4 4 4 4 2" xfId="22222"/>
    <cellStyle name="Standard 16 2 4 4 4 5" xfId="22223"/>
    <cellStyle name="Standard 16 2 4 4 5" xfId="22224"/>
    <cellStyle name="Standard 16 2 4 4 5 2" xfId="22225"/>
    <cellStyle name="Standard 16 2 4 4 5 2 2" xfId="22226"/>
    <cellStyle name="Standard 16 2 4 4 5 3" xfId="22227"/>
    <cellStyle name="Standard 16 2 4 4 5 3 2" xfId="22228"/>
    <cellStyle name="Standard 16 2 4 4 5 4" xfId="22229"/>
    <cellStyle name="Standard 16 2 4 4 6" xfId="22230"/>
    <cellStyle name="Standard 16 2 4 4 6 2" xfId="22231"/>
    <cellStyle name="Standard 16 2 4 4 6 2 2" xfId="22232"/>
    <cellStyle name="Standard 16 2 4 4 6 3" xfId="22233"/>
    <cellStyle name="Standard 16 2 4 4 7" xfId="22234"/>
    <cellStyle name="Standard 16 2 4 4 7 2" xfId="22235"/>
    <cellStyle name="Standard 16 2 4 4 8" xfId="22236"/>
    <cellStyle name="Standard 16 2 4 5" xfId="22237"/>
    <cellStyle name="Standard 16 2 4 5 2" xfId="22238"/>
    <cellStyle name="Standard 16 2 4 5 2 2" xfId="22239"/>
    <cellStyle name="Standard 16 2 4 5 2 2 2" xfId="22240"/>
    <cellStyle name="Standard 16 2 4 5 2 2 2 2" xfId="22241"/>
    <cellStyle name="Standard 16 2 4 5 2 2 3" xfId="22242"/>
    <cellStyle name="Standard 16 2 4 5 2 2 3 2" xfId="22243"/>
    <cellStyle name="Standard 16 2 4 5 2 2 4" xfId="22244"/>
    <cellStyle name="Standard 16 2 4 5 2 3" xfId="22245"/>
    <cellStyle name="Standard 16 2 4 5 2 3 2" xfId="22246"/>
    <cellStyle name="Standard 16 2 4 5 2 3 2 2" xfId="22247"/>
    <cellStyle name="Standard 16 2 4 5 2 3 3" xfId="22248"/>
    <cellStyle name="Standard 16 2 4 5 2 4" xfId="22249"/>
    <cellStyle name="Standard 16 2 4 5 2 4 2" xfId="22250"/>
    <cellStyle name="Standard 16 2 4 5 2 5" xfId="22251"/>
    <cellStyle name="Standard 16 2 4 5 3" xfId="22252"/>
    <cellStyle name="Standard 16 2 4 5 3 2" xfId="22253"/>
    <cellStyle name="Standard 16 2 4 5 3 2 2" xfId="22254"/>
    <cellStyle name="Standard 16 2 4 5 3 2 2 2" xfId="22255"/>
    <cellStyle name="Standard 16 2 4 5 3 2 3" xfId="22256"/>
    <cellStyle name="Standard 16 2 4 5 3 2 3 2" xfId="22257"/>
    <cellStyle name="Standard 16 2 4 5 3 2 4" xfId="22258"/>
    <cellStyle name="Standard 16 2 4 5 3 3" xfId="22259"/>
    <cellStyle name="Standard 16 2 4 5 3 3 2" xfId="22260"/>
    <cellStyle name="Standard 16 2 4 5 3 3 2 2" xfId="22261"/>
    <cellStyle name="Standard 16 2 4 5 3 3 3" xfId="22262"/>
    <cellStyle name="Standard 16 2 4 5 3 4" xfId="22263"/>
    <cellStyle name="Standard 16 2 4 5 3 4 2" xfId="22264"/>
    <cellStyle name="Standard 16 2 4 5 3 5" xfId="22265"/>
    <cellStyle name="Standard 16 2 4 5 4" xfId="22266"/>
    <cellStyle name="Standard 16 2 4 5 4 2" xfId="22267"/>
    <cellStyle name="Standard 16 2 4 5 4 2 2" xfId="22268"/>
    <cellStyle name="Standard 16 2 4 5 4 3" xfId="22269"/>
    <cellStyle name="Standard 16 2 4 5 4 3 2" xfId="22270"/>
    <cellStyle name="Standard 16 2 4 5 4 4" xfId="22271"/>
    <cellStyle name="Standard 16 2 4 5 5" xfId="22272"/>
    <cellStyle name="Standard 16 2 4 5 5 2" xfId="22273"/>
    <cellStyle name="Standard 16 2 4 5 5 2 2" xfId="22274"/>
    <cellStyle name="Standard 16 2 4 5 5 3" xfId="22275"/>
    <cellStyle name="Standard 16 2 4 5 6" xfId="22276"/>
    <cellStyle name="Standard 16 2 4 5 6 2" xfId="22277"/>
    <cellStyle name="Standard 16 2 4 5 7" xfId="22278"/>
    <cellStyle name="Standard 16 2 4 6" xfId="22279"/>
    <cellStyle name="Standard 16 2 4 6 2" xfId="22280"/>
    <cellStyle name="Standard 16 2 4 6 2 2" xfId="22281"/>
    <cellStyle name="Standard 16 2 4 6 2 2 2" xfId="22282"/>
    <cellStyle name="Standard 16 2 4 6 2 3" xfId="22283"/>
    <cellStyle name="Standard 16 2 4 6 2 3 2" xfId="22284"/>
    <cellStyle name="Standard 16 2 4 6 2 4" xfId="22285"/>
    <cellStyle name="Standard 16 2 4 6 3" xfId="22286"/>
    <cellStyle name="Standard 16 2 4 6 3 2" xfId="22287"/>
    <cellStyle name="Standard 16 2 4 6 3 2 2" xfId="22288"/>
    <cellStyle name="Standard 16 2 4 6 3 3" xfId="22289"/>
    <cellStyle name="Standard 16 2 4 6 4" xfId="22290"/>
    <cellStyle name="Standard 16 2 4 6 4 2" xfId="22291"/>
    <cellStyle name="Standard 16 2 4 6 5" xfId="22292"/>
    <cellStyle name="Standard 16 2 4 7" xfId="22293"/>
    <cellStyle name="Standard 16 2 4 7 2" xfId="22294"/>
    <cellStyle name="Standard 16 2 4 7 2 2" xfId="22295"/>
    <cellStyle name="Standard 16 2 4 7 2 2 2" xfId="22296"/>
    <cellStyle name="Standard 16 2 4 7 2 3" xfId="22297"/>
    <cellStyle name="Standard 16 2 4 7 2 3 2" xfId="22298"/>
    <cellStyle name="Standard 16 2 4 7 2 4" xfId="22299"/>
    <cellStyle name="Standard 16 2 4 7 3" xfId="22300"/>
    <cellStyle name="Standard 16 2 4 7 3 2" xfId="22301"/>
    <cellStyle name="Standard 16 2 4 7 3 2 2" xfId="22302"/>
    <cellStyle name="Standard 16 2 4 7 3 3" xfId="22303"/>
    <cellStyle name="Standard 16 2 4 7 4" xfId="22304"/>
    <cellStyle name="Standard 16 2 4 7 4 2" xfId="22305"/>
    <cellStyle name="Standard 16 2 4 7 5" xfId="22306"/>
    <cellStyle name="Standard 16 2 4 8" xfId="22307"/>
    <cellStyle name="Standard 16 2 4 8 2" xfId="22308"/>
    <cellStyle name="Standard 16 2 4 8 2 2" xfId="22309"/>
    <cellStyle name="Standard 16 2 4 8 3" xfId="22310"/>
    <cellStyle name="Standard 16 2 4 8 3 2" xfId="22311"/>
    <cellStyle name="Standard 16 2 4 8 4" xfId="22312"/>
    <cellStyle name="Standard 16 2 4 9" xfId="22313"/>
    <cellStyle name="Standard 16 2 4 9 2" xfId="22314"/>
    <cellStyle name="Standard 16 2 4 9 2 2" xfId="22315"/>
    <cellStyle name="Standard 16 2 4 9 3" xfId="22316"/>
    <cellStyle name="Standard 16 2 4 9 3 2" xfId="22317"/>
    <cellStyle name="Standard 16 2 4 9 4" xfId="22318"/>
    <cellStyle name="Standard 16 2 5" xfId="22319"/>
    <cellStyle name="Standard 16 2 5 10" xfId="22320"/>
    <cellStyle name="Standard 16 2 5 2" xfId="22321"/>
    <cellStyle name="Standard 16 2 5 2 2" xfId="22322"/>
    <cellStyle name="Standard 16 2 5 2 2 2" xfId="22323"/>
    <cellStyle name="Standard 16 2 5 2 2 2 2" xfId="22324"/>
    <cellStyle name="Standard 16 2 5 2 2 2 2 2" xfId="22325"/>
    <cellStyle name="Standard 16 2 5 2 2 2 2 2 2" xfId="22326"/>
    <cellStyle name="Standard 16 2 5 2 2 2 2 3" xfId="22327"/>
    <cellStyle name="Standard 16 2 5 2 2 2 2 3 2" xfId="22328"/>
    <cellStyle name="Standard 16 2 5 2 2 2 2 4" xfId="22329"/>
    <cellStyle name="Standard 16 2 5 2 2 2 3" xfId="22330"/>
    <cellStyle name="Standard 16 2 5 2 2 2 3 2" xfId="22331"/>
    <cellStyle name="Standard 16 2 5 2 2 2 3 2 2" xfId="22332"/>
    <cellStyle name="Standard 16 2 5 2 2 2 3 3" xfId="22333"/>
    <cellStyle name="Standard 16 2 5 2 2 2 4" xfId="22334"/>
    <cellStyle name="Standard 16 2 5 2 2 2 4 2" xfId="22335"/>
    <cellStyle name="Standard 16 2 5 2 2 2 5" xfId="22336"/>
    <cellStyle name="Standard 16 2 5 2 2 3" xfId="22337"/>
    <cellStyle name="Standard 16 2 5 2 2 3 2" xfId="22338"/>
    <cellStyle name="Standard 16 2 5 2 2 3 2 2" xfId="22339"/>
    <cellStyle name="Standard 16 2 5 2 2 3 2 2 2" xfId="22340"/>
    <cellStyle name="Standard 16 2 5 2 2 3 2 3" xfId="22341"/>
    <cellStyle name="Standard 16 2 5 2 2 3 2 3 2" xfId="22342"/>
    <cellStyle name="Standard 16 2 5 2 2 3 2 4" xfId="22343"/>
    <cellStyle name="Standard 16 2 5 2 2 3 3" xfId="22344"/>
    <cellStyle name="Standard 16 2 5 2 2 3 3 2" xfId="22345"/>
    <cellStyle name="Standard 16 2 5 2 2 3 3 2 2" xfId="22346"/>
    <cellStyle name="Standard 16 2 5 2 2 3 3 3" xfId="22347"/>
    <cellStyle name="Standard 16 2 5 2 2 3 4" xfId="22348"/>
    <cellStyle name="Standard 16 2 5 2 2 3 4 2" xfId="22349"/>
    <cellStyle name="Standard 16 2 5 2 2 3 5" xfId="22350"/>
    <cellStyle name="Standard 16 2 5 2 2 4" xfId="22351"/>
    <cellStyle name="Standard 16 2 5 2 2 4 2" xfId="22352"/>
    <cellStyle name="Standard 16 2 5 2 2 4 2 2" xfId="22353"/>
    <cellStyle name="Standard 16 2 5 2 2 4 3" xfId="22354"/>
    <cellStyle name="Standard 16 2 5 2 2 4 3 2" xfId="22355"/>
    <cellStyle name="Standard 16 2 5 2 2 4 4" xfId="22356"/>
    <cellStyle name="Standard 16 2 5 2 2 5" xfId="22357"/>
    <cellStyle name="Standard 16 2 5 2 2 5 2" xfId="22358"/>
    <cellStyle name="Standard 16 2 5 2 2 5 2 2" xfId="22359"/>
    <cellStyle name="Standard 16 2 5 2 2 5 3" xfId="22360"/>
    <cellStyle name="Standard 16 2 5 2 2 6" xfId="22361"/>
    <cellStyle name="Standard 16 2 5 2 2 6 2" xfId="22362"/>
    <cellStyle name="Standard 16 2 5 2 2 7" xfId="22363"/>
    <cellStyle name="Standard 16 2 5 2 3" xfId="22364"/>
    <cellStyle name="Standard 16 2 5 2 3 2" xfId="22365"/>
    <cellStyle name="Standard 16 2 5 2 3 2 2" xfId="22366"/>
    <cellStyle name="Standard 16 2 5 2 3 2 2 2" xfId="22367"/>
    <cellStyle name="Standard 16 2 5 2 3 2 3" xfId="22368"/>
    <cellStyle name="Standard 16 2 5 2 3 2 3 2" xfId="22369"/>
    <cellStyle name="Standard 16 2 5 2 3 2 4" xfId="22370"/>
    <cellStyle name="Standard 16 2 5 2 3 3" xfId="22371"/>
    <cellStyle name="Standard 16 2 5 2 3 3 2" xfId="22372"/>
    <cellStyle name="Standard 16 2 5 2 3 3 2 2" xfId="22373"/>
    <cellStyle name="Standard 16 2 5 2 3 3 3" xfId="22374"/>
    <cellStyle name="Standard 16 2 5 2 3 4" xfId="22375"/>
    <cellStyle name="Standard 16 2 5 2 3 4 2" xfId="22376"/>
    <cellStyle name="Standard 16 2 5 2 3 5" xfId="22377"/>
    <cellStyle name="Standard 16 2 5 2 4" xfId="22378"/>
    <cellStyle name="Standard 16 2 5 2 4 2" xfId="22379"/>
    <cellStyle name="Standard 16 2 5 2 4 2 2" xfId="22380"/>
    <cellStyle name="Standard 16 2 5 2 4 2 2 2" xfId="22381"/>
    <cellStyle name="Standard 16 2 5 2 4 2 3" xfId="22382"/>
    <cellStyle name="Standard 16 2 5 2 4 2 3 2" xfId="22383"/>
    <cellStyle name="Standard 16 2 5 2 4 2 4" xfId="22384"/>
    <cellStyle name="Standard 16 2 5 2 4 3" xfId="22385"/>
    <cellStyle name="Standard 16 2 5 2 4 3 2" xfId="22386"/>
    <cellStyle name="Standard 16 2 5 2 4 3 2 2" xfId="22387"/>
    <cellStyle name="Standard 16 2 5 2 4 3 3" xfId="22388"/>
    <cellStyle name="Standard 16 2 5 2 4 4" xfId="22389"/>
    <cellStyle name="Standard 16 2 5 2 4 4 2" xfId="22390"/>
    <cellStyle name="Standard 16 2 5 2 4 5" xfId="22391"/>
    <cellStyle name="Standard 16 2 5 2 5" xfId="22392"/>
    <cellStyle name="Standard 16 2 5 2 5 2" xfId="22393"/>
    <cellStyle name="Standard 16 2 5 2 5 2 2" xfId="22394"/>
    <cellStyle name="Standard 16 2 5 2 5 3" xfId="22395"/>
    <cellStyle name="Standard 16 2 5 2 5 3 2" xfId="22396"/>
    <cellStyle name="Standard 16 2 5 2 5 4" xfId="22397"/>
    <cellStyle name="Standard 16 2 5 2 6" xfId="22398"/>
    <cellStyle name="Standard 16 2 5 2 6 2" xfId="22399"/>
    <cellStyle name="Standard 16 2 5 2 6 2 2" xfId="22400"/>
    <cellStyle name="Standard 16 2 5 2 6 3" xfId="22401"/>
    <cellStyle name="Standard 16 2 5 2 7" xfId="22402"/>
    <cellStyle name="Standard 16 2 5 2 7 2" xfId="22403"/>
    <cellStyle name="Standard 16 2 5 2 8" xfId="22404"/>
    <cellStyle name="Standard 16 2 5 3" xfId="22405"/>
    <cellStyle name="Standard 16 2 5 3 2" xfId="22406"/>
    <cellStyle name="Standard 16 2 5 3 2 2" xfId="22407"/>
    <cellStyle name="Standard 16 2 5 3 2 2 2" xfId="22408"/>
    <cellStyle name="Standard 16 2 5 3 2 2 2 2" xfId="22409"/>
    <cellStyle name="Standard 16 2 5 3 2 2 2 2 2" xfId="22410"/>
    <cellStyle name="Standard 16 2 5 3 2 2 2 3" xfId="22411"/>
    <cellStyle name="Standard 16 2 5 3 2 2 2 3 2" xfId="22412"/>
    <cellStyle name="Standard 16 2 5 3 2 2 2 4" xfId="22413"/>
    <cellStyle name="Standard 16 2 5 3 2 2 3" xfId="22414"/>
    <cellStyle name="Standard 16 2 5 3 2 2 3 2" xfId="22415"/>
    <cellStyle name="Standard 16 2 5 3 2 2 3 2 2" xfId="22416"/>
    <cellStyle name="Standard 16 2 5 3 2 2 3 3" xfId="22417"/>
    <cellStyle name="Standard 16 2 5 3 2 2 4" xfId="22418"/>
    <cellStyle name="Standard 16 2 5 3 2 2 4 2" xfId="22419"/>
    <cellStyle name="Standard 16 2 5 3 2 2 5" xfId="22420"/>
    <cellStyle name="Standard 16 2 5 3 2 3" xfId="22421"/>
    <cellStyle name="Standard 16 2 5 3 2 3 2" xfId="22422"/>
    <cellStyle name="Standard 16 2 5 3 2 3 2 2" xfId="22423"/>
    <cellStyle name="Standard 16 2 5 3 2 3 2 2 2" xfId="22424"/>
    <cellStyle name="Standard 16 2 5 3 2 3 2 3" xfId="22425"/>
    <cellStyle name="Standard 16 2 5 3 2 3 2 3 2" xfId="22426"/>
    <cellStyle name="Standard 16 2 5 3 2 3 2 4" xfId="22427"/>
    <cellStyle name="Standard 16 2 5 3 2 3 3" xfId="22428"/>
    <cellStyle name="Standard 16 2 5 3 2 3 3 2" xfId="22429"/>
    <cellStyle name="Standard 16 2 5 3 2 3 3 2 2" xfId="22430"/>
    <cellStyle name="Standard 16 2 5 3 2 3 3 3" xfId="22431"/>
    <cellStyle name="Standard 16 2 5 3 2 3 4" xfId="22432"/>
    <cellStyle name="Standard 16 2 5 3 2 3 4 2" xfId="22433"/>
    <cellStyle name="Standard 16 2 5 3 2 3 5" xfId="22434"/>
    <cellStyle name="Standard 16 2 5 3 2 4" xfId="22435"/>
    <cellStyle name="Standard 16 2 5 3 2 4 2" xfId="22436"/>
    <cellStyle name="Standard 16 2 5 3 2 4 2 2" xfId="22437"/>
    <cellStyle name="Standard 16 2 5 3 2 4 3" xfId="22438"/>
    <cellStyle name="Standard 16 2 5 3 2 4 3 2" xfId="22439"/>
    <cellStyle name="Standard 16 2 5 3 2 4 4" xfId="22440"/>
    <cellStyle name="Standard 16 2 5 3 2 5" xfId="22441"/>
    <cellStyle name="Standard 16 2 5 3 2 5 2" xfId="22442"/>
    <cellStyle name="Standard 16 2 5 3 2 5 2 2" xfId="22443"/>
    <cellStyle name="Standard 16 2 5 3 2 5 3" xfId="22444"/>
    <cellStyle name="Standard 16 2 5 3 2 6" xfId="22445"/>
    <cellStyle name="Standard 16 2 5 3 2 6 2" xfId="22446"/>
    <cellStyle name="Standard 16 2 5 3 2 7" xfId="22447"/>
    <cellStyle name="Standard 16 2 5 3 3" xfId="22448"/>
    <cellStyle name="Standard 16 2 5 3 3 2" xfId="22449"/>
    <cellStyle name="Standard 16 2 5 3 3 2 2" xfId="22450"/>
    <cellStyle name="Standard 16 2 5 3 3 2 2 2" xfId="22451"/>
    <cellStyle name="Standard 16 2 5 3 3 2 3" xfId="22452"/>
    <cellStyle name="Standard 16 2 5 3 3 2 3 2" xfId="22453"/>
    <cellStyle name="Standard 16 2 5 3 3 2 4" xfId="22454"/>
    <cellStyle name="Standard 16 2 5 3 3 3" xfId="22455"/>
    <cellStyle name="Standard 16 2 5 3 3 3 2" xfId="22456"/>
    <cellStyle name="Standard 16 2 5 3 3 3 2 2" xfId="22457"/>
    <cellStyle name="Standard 16 2 5 3 3 3 3" xfId="22458"/>
    <cellStyle name="Standard 16 2 5 3 3 4" xfId="22459"/>
    <cellStyle name="Standard 16 2 5 3 3 4 2" xfId="22460"/>
    <cellStyle name="Standard 16 2 5 3 3 5" xfId="22461"/>
    <cellStyle name="Standard 16 2 5 3 4" xfId="22462"/>
    <cellStyle name="Standard 16 2 5 3 4 2" xfId="22463"/>
    <cellStyle name="Standard 16 2 5 3 4 2 2" xfId="22464"/>
    <cellStyle name="Standard 16 2 5 3 4 2 2 2" xfId="22465"/>
    <cellStyle name="Standard 16 2 5 3 4 2 3" xfId="22466"/>
    <cellStyle name="Standard 16 2 5 3 4 2 3 2" xfId="22467"/>
    <cellStyle name="Standard 16 2 5 3 4 2 4" xfId="22468"/>
    <cellStyle name="Standard 16 2 5 3 4 3" xfId="22469"/>
    <cellStyle name="Standard 16 2 5 3 4 3 2" xfId="22470"/>
    <cellStyle name="Standard 16 2 5 3 4 3 2 2" xfId="22471"/>
    <cellStyle name="Standard 16 2 5 3 4 3 3" xfId="22472"/>
    <cellStyle name="Standard 16 2 5 3 4 4" xfId="22473"/>
    <cellStyle name="Standard 16 2 5 3 4 4 2" xfId="22474"/>
    <cellStyle name="Standard 16 2 5 3 4 5" xfId="22475"/>
    <cellStyle name="Standard 16 2 5 3 5" xfId="22476"/>
    <cellStyle name="Standard 16 2 5 3 5 2" xfId="22477"/>
    <cellStyle name="Standard 16 2 5 3 5 2 2" xfId="22478"/>
    <cellStyle name="Standard 16 2 5 3 5 3" xfId="22479"/>
    <cellStyle name="Standard 16 2 5 3 5 3 2" xfId="22480"/>
    <cellStyle name="Standard 16 2 5 3 5 4" xfId="22481"/>
    <cellStyle name="Standard 16 2 5 3 6" xfId="22482"/>
    <cellStyle name="Standard 16 2 5 3 6 2" xfId="22483"/>
    <cellStyle name="Standard 16 2 5 3 6 2 2" xfId="22484"/>
    <cellStyle name="Standard 16 2 5 3 6 3" xfId="22485"/>
    <cellStyle name="Standard 16 2 5 3 7" xfId="22486"/>
    <cellStyle name="Standard 16 2 5 3 7 2" xfId="22487"/>
    <cellStyle name="Standard 16 2 5 3 8" xfId="22488"/>
    <cellStyle name="Standard 16 2 5 4" xfId="22489"/>
    <cellStyle name="Standard 16 2 5 4 2" xfId="22490"/>
    <cellStyle name="Standard 16 2 5 4 2 2" xfId="22491"/>
    <cellStyle name="Standard 16 2 5 4 2 2 2" xfId="22492"/>
    <cellStyle name="Standard 16 2 5 4 2 2 2 2" xfId="22493"/>
    <cellStyle name="Standard 16 2 5 4 2 2 3" xfId="22494"/>
    <cellStyle name="Standard 16 2 5 4 2 2 3 2" xfId="22495"/>
    <cellStyle name="Standard 16 2 5 4 2 2 4" xfId="22496"/>
    <cellStyle name="Standard 16 2 5 4 2 3" xfId="22497"/>
    <cellStyle name="Standard 16 2 5 4 2 3 2" xfId="22498"/>
    <cellStyle name="Standard 16 2 5 4 2 3 2 2" xfId="22499"/>
    <cellStyle name="Standard 16 2 5 4 2 3 3" xfId="22500"/>
    <cellStyle name="Standard 16 2 5 4 2 4" xfId="22501"/>
    <cellStyle name="Standard 16 2 5 4 2 4 2" xfId="22502"/>
    <cellStyle name="Standard 16 2 5 4 2 5" xfId="22503"/>
    <cellStyle name="Standard 16 2 5 4 3" xfId="22504"/>
    <cellStyle name="Standard 16 2 5 4 3 2" xfId="22505"/>
    <cellStyle name="Standard 16 2 5 4 3 2 2" xfId="22506"/>
    <cellStyle name="Standard 16 2 5 4 3 2 2 2" xfId="22507"/>
    <cellStyle name="Standard 16 2 5 4 3 2 3" xfId="22508"/>
    <cellStyle name="Standard 16 2 5 4 3 2 3 2" xfId="22509"/>
    <cellStyle name="Standard 16 2 5 4 3 2 4" xfId="22510"/>
    <cellStyle name="Standard 16 2 5 4 3 3" xfId="22511"/>
    <cellStyle name="Standard 16 2 5 4 3 3 2" xfId="22512"/>
    <cellStyle name="Standard 16 2 5 4 3 3 2 2" xfId="22513"/>
    <cellStyle name="Standard 16 2 5 4 3 3 3" xfId="22514"/>
    <cellStyle name="Standard 16 2 5 4 3 4" xfId="22515"/>
    <cellStyle name="Standard 16 2 5 4 3 4 2" xfId="22516"/>
    <cellStyle name="Standard 16 2 5 4 3 5" xfId="22517"/>
    <cellStyle name="Standard 16 2 5 4 4" xfId="22518"/>
    <cellStyle name="Standard 16 2 5 4 4 2" xfId="22519"/>
    <cellStyle name="Standard 16 2 5 4 4 2 2" xfId="22520"/>
    <cellStyle name="Standard 16 2 5 4 4 3" xfId="22521"/>
    <cellStyle name="Standard 16 2 5 4 4 3 2" xfId="22522"/>
    <cellStyle name="Standard 16 2 5 4 4 4" xfId="22523"/>
    <cellStyle name="Standard 16 2 5 4 5" xfId="22524"/>
    <cellStyle name="Standard 16 2 5 4 5 2" xfId="22525"/>
    <cellStyle name="Standard 16 2 5 4 5 2 2" xfId="22526"/>
    <cellStyle name="Standard 16 2 5 4 5 3" xfId="22527"/>
    <cellStyle name="Standard 16 2 5 4 6" xfId="22528"/>
    <cellStyle name="Standard 16 2 5 4 6 2" xfId="22529"/>
    <cellStyle name="Standard 16 2 5 4 7" xfId="22530"/>
    <cellStyle name="Standard 16 2 5 5" xfId="22531"/>
    <cellStyle name="Standard 16 2 5 5 2" xfId="22532"/>
    <cellStyle name="Standard 16 2 5 5 2 2" xfId="22533"/>
    <cellStyle name="Standard 16 2 5 5 2 2 2" xfId="22534"/>
    <cellStyle name="Standard 16 2 5 5 2 3" xfId="22535"/>
    <cellStyle name="Standard 16 2 5 5 2 3 2" xfId="22536"/>
    <cellStyle name="Standard 16 2 5 5 2 4" xfId="22537"/>
    <cellStyle name="Standard 16 2 5 5 3" xfId="22538"/>
    <cellStyle name="Standard 16 2 5 5 3 2" xfId="22539"/>
    <cellStyle name="Standard 16 2 5 5 3 2 2" xfId="22540"/>
    <cellStyle name="Standard 16 2 5 5 3 3" xfId="22541"/>
    <cellStyle name="Standard 16 2 5 5 4" xfId="22542"/>
    <cellStyle name="Standard 16 2 5 5 4 2" xfId="22543"/>
    <cellStyle name="Standard 16 2 5 5 5" xfId="22544"/>
    <cellStyle name="Standard 16 2 5 6" xfId="22545"/>
    <cellStyle name="Standard 16 2 5 6 2" xfId="22546"/>
    <cellStyle name="Standard 16 2 5 6 2 2" xfId="22547"/>
    <cellStyle name="Standard 16 2 5 6 2 2 2" xfId="22548"/>
    <cellStyle name="Standard 16 2 5 6 2 3" xfId="22549"/>
    <cellStyle name="Standard 16 2 5 6 2 3 2" xfId="22550"/>
    <cellStyle name="Standard 16 2 5 6 2 4" xfId="22551"/>
    <cellStyle name="Standard 16 2 5 6 3" xfId="22552"/>
    <cellStyle name="Standard 16 2 5 6 3 2" xfId="22553"/>
    <cellStyle name="Standard 16 2 5 6 3 2 2" xfId="22554"/>
    <cellStyle name="Standard 16 2 5 6 3 3" xfId="22555"/>
    <cellStyle name="Standard 16 2 5 6 4" xfId="22556"/>
    <cellStyle name="Standard 16 2 5 6 4 2" xfId="22557"/>
    <cellStyle name="Standard 16 2 5 6 5" xfId="22558"/>
    <cellStyle name="Standard 16 2 5 7" xfId="22559"/>
    <cellStyle name="Standard 16 2 5 7 2" xfId="22560"/>
    <cellStyle name="Standard 16 2 5 7 2 2" xfId="22561"/>
    <cellStyle name="Standard 16 2 5 7 3" xfId="22562"/>
    <cellStyle name="Standard 16 2 5 7 3 2" xfId="22563"/>
    <cellStyle name="Standard 16 2 5 7 4" xfId="22564"/>
    <cellStyle name="Standard 16 2 5 8" xfId="22565"/>
    <cellStyle name="Standard 16 2 5 8 2" xfId="22566"/>
    <cellStyle name="Standard 16 2 5 8 2 2" xfId="22567"/>
    <cellStyle name="Standard 16 2 5 8 3" xfId="22568"/>
    <cellStyle name="Standard 16 2 5 9" xfId="22569"/>
    <cellStyle name="Standard 16 2 5 9 2" xfId="22570"/>
    <cellStyle name="Standard 16 2 6" xfId="22571"/>
    <cellStyle name="Standard 16 2 6 2" xfId="22572"/>
    <cellStyle name="Standard 16 2 6 2 2" xfId="22573"/>
    <cellStyle name="Standard 16 2 6 2 2 2" xfId="22574"/>
    <cellStyle name="Standard 16 2 6 2 2 2 2" xfId="22575"/>
    <cellStyle name="Standard 16 2 6 2 2 2 2 2" xfId="22576"/>
    <cellStyle name="Standard 16 2 6 2 2 2 3" xfId="22577"/>
    <cellStyle name="Standard 16 2 6 2 2 2 3 2" xfId="22578"/>
    <cellStyle name="Standard 16 2 6 2 2 2 4" xfId="22579"/>
    <cellStyle name="Standard 16 2 6 2 2 3" xfId="22580"/>
    <cellStyle name="Standard 16 2 6 2 2 3 2" xfId="22581"/>
    <cellStyle name="Standard 16 2 6 2 2 3 2 2" xfId="22582"/>
    <cellStyle name="Standard 16 2 6 2 2 3 3" xfId="22583"/>
    <cellStyle name="Standard 16 2 6 2 2 4" xfId="22584"/>
    <cellStyle name="Standard 16 2 6 2 2 4 2" xfId="22585"/>
    <cellStyle name="Standard 16 2 6 2 2 5" xfId="22586"/>
    <cellStyle name="Standard 16 2 6 2 3" xfId="22587"/>
    <cellStyle name="Standard 16 2 6 2 3 2" xfId="22588"/>
    <cellStyle name="Standard 16 2 6 2 3 2 2" xfId="22589"/>
    <cellStyle name="Standard 16 2 6 2 3 2 2 2" xfId="22590"/>
    <cellStyle name="Standard 16 2 6 2 3 2 3" xfId="22591"/>
    <cellStyle name="Standard 16 2 6 2 3 2 3 2" xfId="22592"/>
    <cellStyle name="Standard 16 2 6 2 3 2 4" xfId="22593"/>
    <cellStyle name="Standard 16 2 6 2 3 3" xfId="22594"/>
    <cellStyle name="Standard 16 2 6 2 3 3 2" xfId="22595"/>
    <cellStyle name="Standard 16 2 6 2 3 3 2 2" xfId="22596"/>
    <cellStyle name="Standard 16 2 6 2 3 3 3" xfId="22597"/>
    <cellStyle name="Standard 16 2 6 2 3 4" xfId="22598"/>
    <cellStyle name="Standard 16 2 6 2 3 4 2" xfId="22599"/>
    <cellStyle name="Standard 16 2 6 2 3 5" xfId="22600"/>
    <cellStyle name="Standard 16 2 6 2 4" xfId="22601"/>
    <cellStyle name="Standard 16 2 6 2 4 2" xfId="22602"/>
    <cellStyle name="Standard 16 2 6 2 4 2 2" xfId="22603"/>
    <cellStyle name="Standard 16 2 6 2 4 3" xfId="22604"/>
    <cellStyle name="Standard 16 2 6 2 4 3 2" xfId="22605"/>
    <cellStyle name="Standard 16 2 6 2 4 4" xfId="22606"/>
    <cellStyle name="Standard 16 2 6 2 5" xfId="22607"/>
    <cellStyle name="Standard 16 2 6 2 5 2" xfId="22608"/>
    <cellStyle name="Standard 16 2 6 2 5 2 2" xfId="22609"/>
    <cellStyle name="Standard 16 2 6 2 5 3" xfId="22610"/>
    <cellStyle name="Standard 16 2 6 2 6" xfId="22611"/>
    <cellStyle name="Standard 16 2 6 2 6 2" xfId="22612"/>
    <cellStyle name="Standard 16 2 6 2 7" xfId="22613"/>
    <cellStyle name="Standard 16 2 6 3" xfId="22614"/>
    <cellStyle name="Standard 16 2 6 3 2" xfId="22615"/>
    <cellStyle name="Standard 16 2 6 3 2 2" xfId="22616"/>
    <cellStyle name="Standard 16 2 6 3 2 2 2" xfId="22617"/>
    <cellStyle name="Standard 16 2 6 3 2 3" xfId="22618"/>
    <cellStyle name="Standard 16 2 6 3 2 3 2" xfId="22619"/>
    <cellStyle name="Standard 16 2 6 3 2 4" xfId="22620"/>
    <cellStyle name="Standard 16 2 6 3 3" xfId="22621"/>
    <cellStyle name="Standard 16 2 6 3 3 2" xfId="22622"/>
    <cellStyle name="Standard 16 2 6 3 3 2 2" xfId="22623"/>
    <cellStyle name="Standard 16 2 6 3 3 3" xfId="22624"/>
    <cellStyle name="Standard 16 2 6 3 4" xfId="22625"/>
    <cellStyle name="Standard 16 2 6 3 4 2" xfId="22626"/>
    <cellStyle name="Standard 16 2 6 3 5" xfId="22627"/>
    <cellStyle name="Standard 16 2 6 4" xfId="22628"/>
    <cellStyle name="Standard 16 2 6 4 2" xfId="22629"/>
    <cellStyle name="Standard 16 2 6 4 2 2" xfId="22630"/>
    <cellStyle name="Standard 16 2 6 4 2 2 2" xfId="22631"/>
    <cellStyle name="Standard 16 2 6 4 2 3" xfId="22632"/>
    <cellStyle name="Standard 16 2 6 4 2 3 2" xfId="22633"/>
    <cellStyle name="Standard 16 2 6 4 2 4" xfId="22634"/>
    <cellStyle name="Standard 16 2 6 4 3" xfId="22635"/>
    <cellStyle name="Standard 16 2 6 4 3 2" xfId="22636"/>
    <cellStyle name="Standard 16 2 6 4 3 2 2" xfId="22637"/>
    <cellStyle name="Standard 16 2 6 4 3 3" xfId="22638"/>
    <cellStyle name="Standard 16 2 6 4 4" xfId="22639"/>
    <cellStyle name="Standard 16 2 6 4 4 2" xfId="22640"/>
    <cellStyle name="Standard 16 2 6 4 5" xfId="22641"/>
    <cellStyle name="Standard 16 2 6 5" xfId="22642"/>
    <cellStyle name="Standard 16 2 6 5 2" xfId="22643"/>
    <cellStyle name="Standard 16 2 6 5 2 2" xfId="22644"/>
    <cellStyle name="Standard 16 2 6 5 3" xfId="22645"/>
    <cellStyle name="Standard 16 2 6 5 3 2" xfId="22646"/>
    <cellStyle name="Standard 16 2 6 5 4" xfId="22647"/>
    <cellStyle name="Standard 16 2 6 6" xfId="22648"/>
    <cellStyle name="Standard 16 2 6 6 2" xfId="22649"/>
    <cellStyle name="Standard 16 2 6 6 2 2" xfId="22650"/>
    <cellStyle name="Standard 16 2 6 6 3" xfId="22651"/>
    <cellStyle name="Standard 16 2 6 7" xfId="22652"/>
    <cellStyle name="Standard 16 2 6 7 2" xfId="22653"/>
    <cellStyle name="Standard 16 2 6 8" xfId="22654"/>
    <cellStyle name="Standard 16 2 7" xfId="22655"/>
    <cellStyle name="Standard 16 2 7 2" xfId="22656"/>
    <cellStyle name="Standard 16 2 7 2 2" xfId="22657"/>
    <cellStyle name="Standard 16 2 7 2 2 2" xfId="22658"/>
    <cellStyle name="Standard 16 2 7 2 2 2 2" xfId="22659"/>
    <cellStyle name="Standard 16 2 7 2 2 2 2 2" xfId="22660"/>
    <cellStyle name="Standard 16 2 7 2 2 2 3" xfId="22661"/>
    <cellStyle name="Standard 16 2 7 2 2 2 3 2" xfId="22662"/>
    <cellStyle name="Standard 16 2 7 2 2 2 4" xfId="22663"/>
    <cellStyle name="Standard 16 2 7 2 2 3" xfId="22664"/>
    <cellStyle name="Standard 16 2 7 2 2 3 2" xfId="22665"/>
    <cellStyle name="Standard 16 2 7 2 2 3 2 2" xfId="22666"/>
    <cellStyle name="Standard 16 2 7 2 2 3 3" xfId="22667"/>
    <cellStyle name="Standard 16 2 7 2 2 4" xfId="22668"/>
    <cellStyle name="Standard 16 2 7 2 2 4 2" xfId="22669"/>
    <cellStyle name="Standard 16 2 7 2 2 5" xfId="22670"/>
    <cellStyle name="Standard 16 2 7 2 3" xfId="22671"/>
    <cellStyle name="Standard 16 2 7 2 3 2" xfId="22672"/>
    <cellStyle name="Standard 16 2 7 2 3 2 2" xfId="22673"/>
    <cellStyle name="Standard 16 2 7 2 3 2 2 2" xfId="22674"/>
    <cellStyle name="Standard 16 2 7 2 3 2 3" xfId="22675"/>
    <cellStyle name="Standard 16 2 7 2 3 2 3 2" xfId="22676"/>
    <cellStyle name="Standard 16 2 7 2 3 2 4" xfId="22677"/>
    <cellStyle name="Standard 16 2 7 2 3 3" xfId="22678"/>
    <cellStyle name="Standard 16 2 7 2 3 3 2" xfId="22679"/>
    <cellStyle name="Standard 16 2 7 2 3 3 2 2" xfId="22680"/>
    <cellStyle name="Standard 16 2 7 2 3 3 3" xfId="22681"/>
    <cellStyle name="Standard 16 2 7 2 3 4" xfId="22682"/>
    <cellStyle name="Standard 16 2 7 2 3 4 2" xfId="22683"/>
    <cellStyle name="Standard 16 2 7 2 3 5" xfId="22684"/>
    <cellStyle name="Standard 16 2 7 2 4" xfId="22685"/>
    <cellStyle name="Standard 16 2 7 2 4 2" xfId="22686"/>
    <cellStyle name="Standard 16 2 7 2 4 2 2" xfId="22687"/>
    <cellStyle name="Standard 16 2 7 2 4 3" xfId="22688"/>
    <cellStyle name="Standard 16 2 7 2 4 3 2" xfId="22689"/>
    <cellStyle name="Standard 16 2 7 2 4 4" xfId="22690"/>
    <cellStyle name="Standard 16 2 7 2 5" xfId="22691"/>
    <cellStyle name="Standard 16 2 7 2 5 2" xfId="22692"/>
    <cellStyle name="Standard 16 2 7 2 5 2 2" xfId="22693"/>
    <cellStyle name="Standard 16 2 7 2 5 3" xfId="22694"/>
    <cellStyle name="Standard 16 2 7 2 6" xfId="22695"/>
    <cellStyle name="Standard 16 2 7 2 6 2" xfId="22696"/>
    <cellStyle name="Standard 16 2 7 2 7" xfId="22697"/>
    <cellStyle name="Standard 16 2 7 3" xfId="22698"/>
    <cellStyle name="Standard 16 2 7 3 2" xfId="22699"/>
    <cellStyle name="Standard 16 2 7 3 2 2" xfId="22700"/>
    <cellStyle name="Standard 16 2 7 3 2 2 2" xfId="22701"/>
    <cellStyle name="Standard 16 2 7 3 2 3" xfId="22702"/>
    <cellStyle name="Standard 16 2 7 3 2 3 2" xfId="22703"/>
    <cellStyle name="Standard 16 2 7 3 2 4" xfId="22704"/>
    <cellStyle name="Standard 16 2 7 3 3" xfId="22705"/>
    <cellStyle name="Standard 16 2 7 3 3 2" xfId="22706"/>
    <cellStyle name="Standard 16 2 7 3 3 2 2" xfId="22707"/>
    <cellStyle name="Standard 16 2 7 3 3 3" xfId="22708"/>
    <cellStyle name="Standard 16 2 7 3 4" xfId="22709"/>
    <cellStyle name="Standard 16 2 7 3 4 2" xfId="22710"/>
    <cellStyle name="Standard 16 2 7 3 5" xfId="22711"/>
    <cellStyle name="Standard 16 2 7 4" xfId="22712"/>
    <cellStyle name="Standard 16 2 7 4 2" xfId="22713"/>
    <cellStyle name="Standard 16 2 7 4 2 2" xfId="22714"/>
    <cellStyle name="Standard 16 2 7 4 2 2 2" xfId="22715"/>
    <cellStyle name="Standard 16 2 7 4 2 3" xfId="22716"/>
    <cellStyle name="Standard 16 2 7 4 2 3 2" xfId="22717"/>
    <cellStyle name="Standard 16 2 7 4 2 4" xfId="22718"/>
    <cellStyle name="Standard 16 2 7 4 3" xfId="22719"/>
    <cellStyle name="Standard 16 2 7 4 3 2" xfId="22720"/>
    <cellStyle name="Standard 16 2 7 4 3 2 2" xfId="22721"/>
    <cellStyle name="Standard 16 2 7 4 3 3" xfId="22722"/>
    <cellStyle name="Standard 16 2 7 4 4" xfId="22723"/>
    <cellStyle name="Standard 16 2 7 4 4 2" xfId="22724"/>
    <cellStyle name="Standard 16 2 7 4 5" xfId="22725"/>
    <cellStyle name="Standard 16 2 7 5" xfId="22726"/>
    <cellStyle name="Standard 16 2 7 5 2" xfId="22727"/>
    <cellStyle name="Standard 16 2 7 5 2 2" xfId="22728"/>
    <cellStyle name="Standard 16 2 7 5 3" xfId="22729"/>
    <cellStyle name="Standard 16 2 7 5 3 2" xfId="22730"/>
    <cellStyle name="Standard 16 2 7 5 4" xfId="22731"/>
    <cellStyle name="Standard 16 2 7 6" xfId="22732"/>
    <cellStyle name="Standard 16 2 7 6 2" xfId="22733"/>
    <cellStyle name="Standard 16 2 7 6 2 2" xfId="22734"/>
    <cellStyle name="Standard 16 2 7 6 3" xfId="22735"/>
    <cellStyle name="Standard 16 2 7 7" xfId="22736"/>
    <cellStyle name="Standard 16 2 7 7 2" xfId="22737"/>
    <cellStyle name="Standard 16 2 7 8" xfId="22738"/>
    <cellStyle name="Standard 16 2 8" xfId="22739"/>
    <cellStyle name="Standard 16 2 8 2" xfId="22740"/>
    <cellStyle name="Standard 16 2 8 2 2" xfId="22741"/>
    <cellStyle name="Standard 16 2 8 2 2 2" xfId="22742"/>
    <cellStyle name="Standard 16 2 8 2 2 2 2" xfId="22743"/>
    <cellStyle name="Standard 16 2 8 2 2 3" xfId="22744"/>
    <cellStyle name="Standard 16 2 8 2 2 3 2" xfId="22745"/>
    <cellStyle name="Standard 16 2 8 2 2 4" xfId="22746"/>
    <cellStyle name="Standard 16 2 8 2 3" xfId="22747"/>
    <cellStyle name="Standard 16 2 8 2 3 2" xfId="22748"/>
    <cellStyle name="Standard 16 2 8 2 3 2 2" xfId="22749"/>
    <cellStyle name="Standard 16 2 8 2 3 3" xfId="22750"/>
    <cellStyle name="Standard 16 2 8 2 4" xfId="22751"/>
    <cellStyle name="Standard 16 2 8 2 4 2" xfId="22752"/>
    <cellStyle name="Standard 16 2 8 2 5" xfId="22753"/>
    <cellStyle name="Standard 16 2 8 3" xfId="22754"/>
    <cellStyle name="Standard 16 2 8 3 2" xfId="22755"/>
    <cellStyle name="Standard 16 2 8 3 2 2" xfId="22756"/>
    <cellStyle name="Standard 16 2 8 3 2 2 2" xfId="22757"/>
    <cellStyle name="Standard 16 2 8 3 2 3" xfId="22758"/>
    <cellStyle name="Standard 16 2 8 3 2 3 2" xfId="22759"/>
    <cellStyle name="Standard 16 2 8 3 2 4" xfId="22760"/>
    <cellStyle name="Standard 16 2 8 3 3" xfId="22761"/>
    <cellStyle name="Standard 16 2 8 3 3 2" xfId="22762"/>
    <cellStyle name="Standard 16 2 8 3 3 2 2" xfId="22763"/>
    <cellStyle name="Standard 16 2 8 3 3 3" xfId="22764"/>
    <cellStyle name="Standard 16 2 8 3 4" xfId="22765"/>
    <cellStyle name="Standard 16 2 8 3 4 2" xfId="22766"/>
    <cellStyle name="Standard 16 2 8 3 5" xfId="22767"/>
    <cellStyle name="Standard 16 2 8 4" xfId="22768"/>
    <cellStyle name="Standard 16 2 8 4 2" xfId="22769"/>
    <cellStyle name="Standard 16 2 8 4 2 2" xfId="22770"/>
    <cellStyle name="Standard 16 2 8 4 3" xfId="22771"/>
    <cellStyle name="Standard 16 2 8 4 3 2" xfId="22772"/>
    <cellStyle name="Standard 16 2 8 4 4" xfId="22773"/>
    <cellStyle name="Standard 16 2 8 5" xfId="22774"/>
    <cellStyle name="Standard 16 2 8 5 2" xfId="22775"/>
    <cellStyle name="Standard 16 2 8 5 2 2" xfId="22776"/>
    <cellStyle name="Standard 16 2 8 5 3" xfId="22777"/>
    <cellStyle name="Standard 16 2 8 6" xfId="22778"/>
    <cellStyle name="Standard 16 2 8 6 2" xfId="22779"/>
    <cellStyle name="Standard 16 2 8 7" xfId="22780"/>
    <cellStyle name="Standard 16 2 9" xfId="22781"/>
    <cellStyle name="Standard 16 2 9 2" xfId="22782"/>
    <cellStyle name="Standard 16 2 9 2 2" xfId="22783"/>
    <cellStyle name="Standard 16 2 9 2 2 2" xfId="22784"/>
    <cellStyle name="Standard 16 2 9 2 3" xfId="22785"/>
    <cellStyle name="Standard 16 2 9 2 3 2" xfId="22786"/>
    <cellStyle name="Standard 16 2 9 2 4" xfId="22787"/>
    <cellStyle name="Standard 16 2 9 3" xfId="22788"/>
    <cellStyle name="Standard 16 2 9 3 2" xfId="22789"/>
    <cellStyle name="Standard 16 2 9 3 2 2" xfId="22790"/>
    <cellStyle name="Standard 16 2 9 3 3" xfId="22791"/>
    <cellStyle name="Standard 16 2 9 4" xfId="22792"/>
    <cellStyle name="Standard 16 2 9 4 2" xfId="22793"/>
    <cellStyle name="Standard 16 2 9 5" xfId="22794"/>
    <cellStyle name="Standard 16 3" xfId="22795"/>
    <cellStyle name="Standard 16 3 10" xfId="22796"/>
    <cellStyle name="Standard 16 3 10 2" xfId="22797"/>
    <cellStyle name="Standard 16 3 10 2 2" xfId="22798"/>
    <cellStyle name="Standard 16 3 10 3" xfId="22799"/>
    <cellStyle name="Standard 16 3 10 3 2" xfId="22800"/>
    <cellStyle name="Standard 16 3 10 4" xfId="22801"/>
    <cellStyle name="Standard 16 3 11" xfId="22802"/>
    <cellStyle name="Standard 16 3 11 2" xfId="22803"/>
    <cellStyle name="Standard 16 3 11 2 2" xfId="22804"/>
    <cellStyle name="Standard 16 3 11 3" xfId="22805"/>
    <cellStyle name="Standard 16 3 11 3 2" xfId="22806"/>
    <cellStyle name="Standard 16 3 11 4" xfId="22807"/>
    <cellStyle name="Standard 16 3 12" xfId="22808"/>
    <cellStyle name="Standard 16 3 12 2" xfId="22809"/>
    <cellStyle name="Standard 16 3 12 2 2" xfId="22810"/>
    <cellStyle name="Standard 16 3 12 3" xfId="22811"/>
    <cellStyle name="Standard 16 3 12 3 2" xfId="22812"/>
    <cellStyle name="Standard 16 3 12 4" xfId="22813"/>
    <cellStyle name="Standard 16 3 13" xfId="22814"/>
    <cellStyle name="Standard 16 3 13 2" xfId="22815"/>
    <cellStyle name="Standard 16 3 13 2 2" xfId="22816"/>
    <cellStyle name="Standard 16 3 13 3" xfId="22817"/>
    <cellStyle name="Standard 16 3 14" xfId="22818"/>
    <cellStyle name="Standard 16 3 14 2" xfId="22819"/>
    <cellStyle name="Standard 16 3 15" xfId="22820"/>
    <cellStyle name="Standard 16 3 2" xfId="22821"/>
    <cellStyle name="Standard 16 3 2 10" xfId="22822"/>
    <cellStyle name="Standard 16 3 2 10 2" xfId="22823"/>
    <cellStyle name="Standard 16 3 2 10 2 2" xfId="22824"/>
    <cellStyle name="Standard 16 3 2 10 3" xfId="22825"/>
    <cellStyle name="Standard 16 3 2 10 3 2" xfId="22826"/>
    <cellStyle name="Standard 16 3 2 10 4" xfId="22827"/>
    <cellStyle name="Standard 16 3 2 11" xfId="22828"/>
    <cellStyle name="Standard 16 3 2 11 2" xfId="22829"/>
    <cellStyle name="Standard 16 3 2 11 2 2" xfId="22830"/>
    <cellStyle name="Standard 16 3 2 11 3" xfId="22831"/>
    <cellStyle name="Standard 16 3 2 11 3 2" xfId="22832"/>
    <cellStyle name="Standard 16 3 2 11 4" xfId="22833"/>
    <cellStyle name="Standard 16 3 2 12" xfId="22834"/>
    <cellStyle name="Standard 16 3 2 12 2" xfId="22835"/>
    <cellStyle name="Standard 16 3 2 12 2 2" xfId="22836"/>
    <cellStyle name="Standard 16 3 2 12 3" xfId="22837"/>
    <cellStyle name="Standard 16 3 2 13" xfId="22838"/>
    <cellStyle name="Standard 16 3 2 13 2" xfId="22839"/>
    <cellStyle name="Standard 16 3 2 14" xfId="22840"/>
    <cellStyle name="Standard 16 3 2 2" xfId="22841"/>
    <cellStyle name="Standard 16 3 2 2 10" xfId="22842"/>
    <cellStyle name="Standard 16 3 2 2 10 2" xfId="22843"/>
    <cellStyle name="Standard 16 3 2 2 10 2 2" xfId="22844"/>
    <cellStyle name="Standard 16 3 2 2 10 3" xfId="22845"/>
    <cellStyle name="Standard 16 3 2 2 10 3 2" xfId="22846"/>
    <cellStyle name="Standard 16 3 2 2 10 4" xfId="22847"/>
    <cellStyle name="Standard 16 3 2 2 11" xfId="22848"/>
    <cellStyle name="Standard 16 3 2 2 11 2" xfId="22849"/>
    <cellStyle name="Standard 16 3 2 2 11 2 2" xfId="22850"/>
    <cellStyle name="Standard 16 3 2 2 11 3" xfId="22851"/>
    <cellStyle name="Standard 16 3 2 2 12" xfId="22852"/>
    <cellStyle name="Standard 16 3 2 2 12 2" xfId="22853"/>
    <cellStyle name="Standard 16 3 2 2 13" xfId="22854"/>
    <cellStyle name="Standard 16 3 2 2 2" xfId="22855"/>
    <cellStyle name="Standard 16 3 2 2 2 10" xfId="22856"/>
    <cellStyle name="Standard 16 3 2 2 2 2" xfId="22857"/>
    <cellStyle name="Standard 16 3 2 2 2 2 2" xfId="22858"/>
    <cellStyle name="Standard 16 3 2 2 2 2 2 2" xfId="22859"/>
    <cellStyle name="Standard 16 3 2 2 2 2 2 2 2" xfId="22860"/>
    <cellStyle name="Standard 16 3 2 2 2 2 2 2 2 2" xfId="22861"/>
    <cellStyle name="Standard 16 3 2 2 2 2 2 2 2 2 2" xfId="22862"/>
    <cellStyle name="Standard 16 3 2 2 2 2 2 2 2 3" xfId="22863"/>
    <cellStyle name="Standard 16 3 2 2 2 2 2 2 2 3 2" xfId="22864"/>
    <cellStyle name="Standard 16 3 2 2 2 2 2 2 2 4" xfId="22865"/>
    <cellStyle name="Standard 16 3 2 2 2 2 2 2 3" xfId="22866"/>
    <cellStyle name="Standard 16 3 2 2 2 2 2 2 3 2" xfId="22867"/>
    <cellStyle name="Standard 16 3 2 2 2 2 2 2 3 2 2" xfId="22868"/>
    <cellStyle name="Standard 16 3 2 2 2 2 2 2 3 3" xfId="22869"/>
    <cellStyle name="Standard 16 3 2 2 2 2 2 2 4" xfId="22870"/>
    <cellStyle name="Standard 16 3 2 2 2 2 2 2 4 2" xfId="22871"/>
    <cellStyle name="Standard 16 3 2 2 2 2 2 2 5" xfId="22872"/>
    <cellStyle name="Standard 16 3 2 2 2 2 2 3" xfId="22873"/>
    <cellStyle name="Standard 16 3 2 2 2 2 2 3 2" xfId="22874"/>
    <cellStyle name="Standard 16 3 2 2 2 2 2 3 2 2" xfId="22875"/>
    <cellStyle name="Standard 16 3 2 2 2 2 2 3 2 2 2" xfId="22876"/>
    <cellStyle name="Standard 16 3 2 2 2 2 2 3 2 3" xfId="22877"/>
    <cellStyle name="Standard 16 3 2 2 2 2 2 3 2 3 2" xfId="22878"/>
    <cellStyle name="Standard 16 3 2 2 2 2 2 3 2 4" xfId="22879"/>
    <cellStyle name="Standard 16 3 2 2 2 2 2 3 3" xfId="22880"/>
    <cellStyle name="Standard 16 3 2 2 2 2 2 3 3 2" xfId="22881"/>
    <cellStyle name="Standard 16 3 2 2 2 2 2 3 3 2 2" xfId="22882"/>
    <cellStyle name="Standard 16 3 2 2 2 2 2 3 3 3" xfId="22883"/>
    <cellStyle name="Standard 16 3 2 2 2 2 2 3 4" xfId="22884"/>
    <cellStyle name="Standard 16 3 2 2 2 2 2 3 4 2" xfId="22885"/>
    <cellStyle name="Standard 16 3 2 2 2 2 2 3 5" xfId="22886"/>
    <cellStyle name="Standard 16 3 2 2 2 2 2 4" xfId="22887"/>
    <cellStyle name="Standard 16 3 2 2 2 2 2 4 2" xfId="22888"/>
    <cellStyle name="Standard 16 3 2 2 2 2 2 4 2 2" xfId="22889"/>
    <cellStyle name="Standard 16 3 2 2 2 2 2 4 3" xfId="22890"/>
    <cellStyle name="Standard 16 3 2 2 2 2 2 4 3 2" xfId="22891"/>
    <cellStyle name="Standard 16 3 2 2 2 2 2 4 4" xfId="22892"/>
    <cellStyle name="Standard 16 3 2 2 2 2 2 5" xfId="22893"/>
    <cellStyle name="Standard 16 3 2 2 2 2 2 5 2" xfId="22894"/>
    <cellStyle name="Standard 16 3 2 2 2 2 2 5 2 2" xfId="22895"/>
    <cellStyle name="Standard 16 3 2 2 2 2 2 5 3" xfId="22896"/>
    <cellStyle name="Standard 16 3 2 2 2 2 2 6" xfId="22897"/>
    <cellStyle name="Standard 16 3 2 2 2 2 2 6 2" xfId="22898"/>
    <cellStyle name="Standard 16 3 2 2 2 2 2 7" xfId="22899"/>
    <cellStyle name="Standard 16 3 2 2 2 2 3" xfId="22900"/>
    <cellStyle name="Standard 16 3 2 2 2 2 3 2" xfId="22901"/>
    <cellStyle name="Standard 16 3 2 2 2 2 3 2 2" xfId="22902"/>
    <cellStyle name="Standard 16 3 2 2 2 2 3 2 2 2" xfId="22903"/>
    <cellStyle name="Standard 16 3 2 2 2 2 3 2 3" xfId="22904"/>
    <cellStyle name="Standard 16 3 2 2 2 2 3 2 3 2" xfId="22905"/>
    <cellStyle name="Standard 16 3 2 2 2 2 3 2 4" xfId="22906"/>
    <cellStyle name="Standard 16 3 2 2 2 2 3 3" xfId="22907"/>
    <cellStyle name="Standard 16 3 2 2 2 2 3 3 2" xfId="22908"/>
    <cellStyle name="Standard 16 3 2 2 2 2 3 3 2 2" xfId="22909"/>
    <cellStyle name="Standard 16 3 2 2 2 2 3 3 3" xfId="22910"/>
    <cellStyle name="Standard 16 3 2 2 2 2 3 4" xfId="22911"/>
    <cellStyle name="Standard 16 3 2 2 2 2 3 4 2" xfId="22912"/>
    <cellStyle name="Standard 16 3 2 2 2 2 3 5" xfId="22913"/>
    <cellStyle name="Standard 16 3 2 2 2 2 4" xfId="22914"/>
    <cellStyle name="Standard 16 3 2 2 2 2 4 2" xfId="22915"/>
    <cellStyle name="Standard 16 3 2 2 2 2 4 2 2" xfId="22916"/>
    <cellStyle name="Standard 16 3 2 2 2 2 4 2 2 2" xfId="22917"/>
    <cellStyle name="Standard 16 3 2 2 2 2 4 2 3" xfId="22918"/>
    <cellStyle name="Standard 16 3 2 2 2 2 4 2 3 2" xfId="22919"/>
    <cellStyle name="Standard 16 3 2 2 2 2 4 2 4" xfId="22920"/>
    <cellStyle name="Standard 16 3 2 2 2 2 4 3" xfId="22921"/>
    <cellStyle name="Standard 16 3 2 2 2 2 4 3 2" xfId="22922"/>
    <cellStyle name="Standard 16 3 2 2 2 2 4 3 2 2" xfId="22923"/>
    <cellStyle name="Standard 16 3 2 2 2 2 4 3 3" xfId="22924"/>
    <cellStyle name="Standard 16 3 2 2 2 2 4 4" xfId="22925"/>
    <cellStyle name="Standard 16 3 2 2 2 2 4 4 2" xfId="22926"/>
    <cellStyle name="Standard 16 3 2 2 2 2 4 5" xfId="22927"/>
    <cellStyle name="Standard 16 3 2 2 2 2 5" xfId="22928"/>
    <cellStyle name="Standard 16 3 2 2 2 2 5 2" xfId="22929"/>
    <cellStyle name="Standard 16 3 2 2 2 2 5 2 2" xfId="22930"/>
    <cellStyle name="Standard 16 3 2 2 2 2 5 3" xfId="22931"/>
    <cellStyle name="Standard 16 3 2 2 2 2 5 3 2" xfId="22932"/>
    <cellStyle name="Standard 16 3 2 2 2 2 5 4" xfId="22933"/>
    <cellStyle name="Standard 16 3 2 2 2 2 6" xfId="22934"/>
    <cellStyle name="Standard 16 3 2 2 2 2 6 2" xfId="22935"/>
    <cellStyle name="Standard 16 3 2 2 2 2 6 2 2" xfId="22936"/>
    <cellStyle name="Standard 16 3 2 2 2 2 6 3" xfId="22937"/>
    <cellStyle name="Standard 16 3 2 2 2 2 7" xfId="22938"/>
    <cellStyle name="Standard 16 3 2 2 2 2 7 2" xfId="22939"/>
    <cellStyle name="Standard 16 3 2 2 2 2 8" xfId="22940"/>
    <cellStyle name="Standard 16 3 2 2 2 3" xfId="22941"/>
    <cellStyle name="Standard 16 3 2 2 2 3 2" xfId="22942"/>
    <cellStyle name="Standard 16 3 2 2 2 3 2 2" xfId="22943"/>
    <cellStyle name="Standard 16 3 2 2 2 3 2 2 2" xfId="22944"/>
    <cellStyle name="Standard 16 3 2 2 2 3 2 2 2 2" xfId="22945"/>
    <cellStyle name="Standard 16 3 2 2 2 3 2 2 2 2 2" xfId="22946"/>
    <cellStyle name="Standard 16 3 2 2 2 3 2 2 2 3" xfId="22947"/>
    <cellStyle name="Standard 16 3 2 2 2 3 2 2 2 3 2" xfId="22948"/>
    <cellStyle name="Standard 16 3 2 2 2 3 2 2 2 4" xfId="22949"/>
    <cellStyle name="Standard 16 3 2 2 2 3 2 2 3" xfId="22950"/>
    <cellStyle name="Standard 16 3 2 2 2 3 2 2 3 2" xfId="22951"/>
    <cellStyle name="Standard 16 3 2 2 2 3 2 2 3 2 2" xfId="22952"/>
    <cellStyle name="Standard 16 3 2 2 2 3 2 2 3 3" xfId="22953"/>
    <cellStyle name="Standard 16 3 2 2 2 3 2 2 4" xfId="22954"/>
    <cellStyle name="Standard 16 3 2 2 2 3 2 2 4 2" xfId="22955"/>
    <cellStyle name="Standard 16 3 2 2 2 3 2 2 5" xfId="22956"/>
    <cellStyle name="Standard 16 3 2 2 2 3 2 3" xfId="22957"/>
    <cellStyle name="Standard 16 3 2 2 2 3 2 3 2" xfId="22958"/>
    <cellStyle name="Standard 16 3 2 2 2 3 2 3 2 2" xfId="22959"/>
    <cellStyle name="Standard 16 3 2 2 2 3 2 3 2 2 2" xfId="22960"/>
    <cellStyle name="Standard 16 3 2 2 2 3 2 3 2 3" xfId="22961"/>
    <cellStyle name="Standard 16 3 2 2 2 3 2 3 2 3 2" xfId="22962"/>
    <cellStyle name="Standard 16 3 2 2 2 3 2 3 2 4" xfId="22963"/>
    <cellStyle name="Standard 16 3 2 2 2 3 2 3 3" xfId="22964"/>
    <cellStyle name="Standard 16 3 2 2 2 3 2 3 3 2" xfId="22965"/>
    <cellStyle name="Standard 16 3 2 2 2 3 2 3 3 2 2" xfId="22966"/>
    <cellStyle name="Standard 16 3 2 2 2 3 2 3 3 3" xfId="22967"/>
    <cellStyle name="Standard 16 3 2 2 2 3 2 3 4" xfId="22968"/>
    <cellStyle name="Standard 16 3 2 2 2 3 2 3 4 2" xfId="22969"/>
    <cellStyle name="Standard 16 3 2 2 2 3 2 3 5" xfId="22970"/>
    <cellStyle name="Standard 16 3 2 2 2 3 2 4" xfId="22971"/>
    <cellStyle name="Standard 16 3 2 2 2 3 2 4 2" xfId="22972"/>
    <cellStyle name="Standard 16 3 2 2 2 3 2 4 2 2" xfId="22973"/>
    <cellStyle name="Standard 16 3 2 2 2 3 2 4 3" xfId="22974"/>
    <cellStyle name="Standard 16 3 2 2 2 3 2 4 3 2" xfId="22975"/>
    <cellStyle name="Standard 16 3 2 2 2 3 2 4 4" xfId="22976"/>
    <cellStyle name="Standard 16 3 2 2 2 3 2 5" xfId="22977"/>
    <cellStyle name="Standard 16 3 2 2 2 3 2 5 2" xfId="22978"/>
    <cellStyle name="Standard 16 3 2 2 2 3 2 5 2 2" xfId="22979"/>
    <cellStyle name="Standard 16 3 2 2 2 3 2 5 3" xfId="22980"/>
    <cellStyle name="Standard 16 3 2 2 2 3 2 6" xfId="22981"/>
    <cellStyle name="Standard 16 3 2 2 2 3 2 6 2" xfId="22982"/>
    <cellStyle name="Standard 16 3 2 2 2 3 2 7" xfId="22983"/>
    <cellStyle name="Standard 16 3 2 2 2 3 3" xfId="22984"/>
    <cellStyle name="Standard 16 3 2 2 2 3 3 2" xfId="22985"/>
    <cellStyle name="Standard 16 3 2 2 2 3 3 2 2" xfId="22986"/>
    <cellStyle name="Standard 16 3 2 2 2 3 3 2 2 2" xfId="22987"/>
    <cellStyle name="Standard 16 3 2 2 2 3 3 2 3" xfId="22988"/>
    <cellStyle name="Standard 16 3 2 2 2 3 3 2 3 2" xfId="22989"/>
    <cellStyle name="Standard 16 3 2 2 2 3 3 2 4" xfId="22990"/>
    <cellStyle name="Standard 16 3 2 2 2 3 3 3" xfId="22991"/>
    <cellStyle name="Standard 16 3 2 2 2 3 3 3 2" xfId="22992"/>
    <cellStyle name="Standard 16 3 2 2 2 3 3 3 2 2" xfId="22993"/>
    <cellStyle name="Standard 16 3 2 2 2 3 3 3 3" xfId="22994"/>
    <cellStyle name="Standard 16 3 2 2 2 3 3 4" xfId="22995"/>
    <cellStyle name="Standard 16 3 2 2 2 3 3 4 2" xfId="22996"/>
    <cellStyle name="Standard 16 3 2 2 2 3 3 5" xfId="22997"/>
    <cellStyle name="Standard 16 3 2 2 2 3 4" xfId="22998"/>
    <cellStyle name="Standard 16 3 2 2 2 3 4 2" xfId="22999"/>
    <cellStyle name="Standard 16 3 2 2 2 3 4 2 2" xfId="23000"/>
    <cellStyle name="Standard 16 3 2 2 2 3 4 2 2 2" xfId="23001"/>
    <cellStyle name="Standard 16 3 2 2 2 3 4 2 3" xfId="23002"/>
    <cellStyle name="Standard 16 3 2 2 2 3 4 2 3 2" xfId="23003"/>
    <cellStyle name="Standard 16 3 2 2 2 3 4 2 4" xfId="23004"/>
    <cellStyle name="Standard 16 3 2 2 2 3 4 3" xfId="23005"/>
    <cellStyle name="Standard 16 3 2 2 2 3 4 3 2" xfId="23006"/>
    <cellStyle name="Standard 16 3 2 2 2 3 4 3 2 2" xfId="23007"/>
    <cellStyle name="Standard 16 3 2 2 2 3 4 3 3" xfId="23008"/>
    <cellStyle name="Standard 16 3 2 2 2 3 4 4" xfId="23009"/>
    <cellStyle name="Standard 16 3 2 2 2 3 4 4 2" xfId="23010"/>
    <cellStyle name="Standard 16 3 2 2 2 3 4 5" xfId="23011"/>
    <cellStyle name="Standard 16 3 2 2 2 3 5" xfId="23012"/>
    <cellStyle name="Standard 16 3 2 2 2 3 5 2" xfId="23013"/>
    <cellStyle name="Standard 16 3 2 2 2 3 5 2 2" xfId="23014"/>
    <cellStyle name="Standard 16 3 2 2 2 3 5 3" xfId="23015"/>
    <cellStyle name="Standard 16 3 2 2 2 3 5 3 2" xfId="23016"/>
    <cellStyle name="Standard 16 3 2 2 2 3 5 4" xfId="23017"/>
    <cellStyle name="Standard 16 3 2 2 2 3 6" xfId="23018"/>
    <cellStyle name="Standard 16 3 2 2 2 3 6 2" xfId="23019"/>
    <cellStyle name="Standard 16 3 2 2 2 3 6 2 2" xfId="23020"/>
    <cellStyle name="Standard 16 3 2 2 2 3 6 3" xfId="23021"/>
    <cellStyle name="Standard 16 3 2 2 2 3 7" xfId="23022"/>
    <cellStyle name="Standard 16 3 2 2 2 3 7 2" xfId="23023"/>
    <cellStyle name="Standard 16 3 2 2 2 3 8" xfId="23024"/>
    <cellStyle name="Standard 16 3 2 2 2 4" xfId="23025"/>
    <cellStyle name="Standard 16 3 2 2 2 4 2" xfId="23026"/>
    <cellStyle name="Standard 16 3 2 2 2 4 2 2" xfId="23027"/>
    <cellStyle name="Standard 16 3 2 2 2 4 2 2 2" xfId="23028"/>
    <cellStyle name="Standard 16 3 2 2 2 4 2 2 2 2" xfId="23029"/>
    <cellStyle name="Standard 16 3 2 2 2 4 2 2 3" xfId="23030"/>
    <cellStyle name="Standard 16 3 2 2 2 4 2 2 3 2" xfId="23031"/>
    <cellStyle name="Standard 16 3 2 2 2 4 2 2 4" xfId="23032"/>
    <cellStyle name="Standard 16 3 2 2 2 4 2 3" xfId="23033"/>
    <cellStyle name="Standard 16 3 2 2 2 4 2 3 2" xfId="23034"/>
    <cellStyle name="Standard 16 3 2 2 2 4 2 3 2 2" xfId="23035"/>
    <cellStyle name="Standard 16 3 2 2 2 4 2 3 3" xfId="23036"/>
    <cellStyle name="Standard 16 3 2 2 2 4 2 4" xfId="23037"/>
    <cellStyle name="Standard 16 3 2 2 2 4 2 4 2" xfId="23038"/>
    <cellStyle name="Standard 16 3 2 2 2 4 2 5" xfId="23039"/>
    <cellStyle name="Standard 16 3 2 2 2 4 3" xfId="23040"/>
    <cellStyle name="Standard 16 3 2 2 2 4 3 2" xfId="23041"/>
    <cellStyle name="Standard 16 3 2 2 2 4 3 2 2" xfId="23042"/>
    <cellStyle name="Standard 16 3 2 2 2 4 3 2 2 2" xfId="23043"/>
    <cellStyle name="Standard 16 3 2 2 2 4 3 2 3" xfId="23044"/>
    <cellStyle name="Standard 16 3 2 2 2 4 3 2 3 2" xfId="23045"/>
    <cellStyle name="Standard 16 3 2 2 2 4 3 2 4" xfId="23046"/>
    <cellStyle name="Standard 16 3 2 2 2 4 3 3" xfId="23047"/>
    <cellStyle name="Standard 16 3 2 2 2 4 3 3 2" xfId="23048"/>
    <cellStyle name="Standard 16 3 2 2 2 4 3 3 2 2" xfId="23049"/>
    <cellStyle name="Standard 16 3 2 2 2 4 3 3 3" xfId="23050"/>
    <cellStyle name="Standard 16 3 2 2 2 4 3 4" xfId="23051"/>
    <cellStyle name="Standard 16 3 2 2 2 4 3 4 2" xfId="23052"/>
    <cellStyle name="Standard 16 3 2 2 2 4 3 5" xfId="23053"/>
    <cellStyle name="Standard 16 3 2 2 2 4 4" xfId="23054"/>
    <cellStyle name="Standard 16 3 2 2 2 4 4 2" xfId="23055"/>
    <cellStyle name="Standard 16 3 2 2 2 4 4 2 2" xfId="23056"/>
    <cellStyle name="Standard 16 3 2 2 2 4 4 3" xfId="23057"/>
    <cellStyle name="Standard 16 3 2 2 2 4 4 3 2" xfId="23058"/>
    <cellStyle name="Standard 16 3 2 2 2 4 4 4" xfId="23059"/>
    <cellStyle name="Standard 16 3 2 2 2 4 5" xfId="23060"/>
    <cellStyle name="Standard 16 3 2 2 2 4 5 2" xfId="23061"/>
    <cellStyle name="Standard 16 3 2 2 2 4 5 2 2" xfId="23062"/>
    <cellStyle name="Standard 16 3 2 2 2 4 5 3" xfId="23063"/>
    <cellStyle name="Standard 16 3 2 2 2 4 6" xfId="23064"/>
    <cellStyle name="Standard 16 3 2 2 2 4 6 2" xfId="23065"/>
    <cellStyle name="Standard 16 3 2 2 2 4 7" xfId="23066"/>
    <cellStyle name="Standard 16 3 2 2 2 5" xfId="23067"/>
    <cellStyle name="Standard 16 3 2 2 2 5 2" xfId="23068"/>
    <cellStyle name="Standard 16 3 2 2 2 5 2 2" xfId="23069"/>
    <cellStyle name="Standard 16 3 2 2 2 5 2 2 2" xfId="23070"/>
    <cellStyle name="Standard 16 3 2 2 2 5 2 3" xfId="23071"/>
    <cellStyle name="Standard 16 3 2 2 2 5 2 3 2" xfId="23072"/>
    <cellStyle name="Standard 16 3 2 2 2 5 2 4" xfId="23073"/>
    <cellStyle name="Standard 16 3 2 2 2 5 3" xfId="23074"/>
    <cellStyle name="Standard 16 3 2 2 2 5 3 2" xfId="23075"/>
    <cellStyle name="Standard 16 3 2 2 2 5 3 2 2" xfId="23076"/>
    <cellStyle name="Standard 16 3 2 2 2 5 3 3" xfId="23077"/>
    <cellStyle name="Standard 16 3 2 2 2 5 4" xfId="23078"/>
    <cellStyle name="Standard 16 3 2 2 2 5 4 2" xfId="23079"/>
    <cellStyle name="Standard 16 3 2 2 2 5 5" xfId="23080"/>
    <cellStyle name="Standard 16 3 2 2 2 6" xfId="23081"/>
    <cellStyle name="Standard 16 3 2 2 2 6 2" xfId="23082"/>
    <cellStyle name="Standard 16 3 2 2 2 6 2 2" xfId="23083"/>
    <cellStyle name="Standard 16 3 2 2 2 6 2 2 2" xfId="23084"/>
    <cellStyle name="Standard 16 3 2 2 2 6 2 3" xfId="23085"/>
    <cellStyle name="Standard 16 3 2 2 2 6 2 3 2" xfId="23086"/>
    <cellStyle name="Standard 16 3 2 2 2 6 2 4" xfId="23087"/>
    <cellStyle name="Standard 16 3 2 2 2 6 3" xfId="23088"/>
    <cellStyle name="Standard 16 3 2 2 2 6 3 2" xfId="23089"/>
    <cellStyle name="Standard 16 3 2 2 2 6 3 2 2" xfId="23090"/>
    <cellStyle name="Standard 16 3 2 2 2 6 3 3" xfId="23091"/>
    <cellStyle name="Standard 16 3 2 2 2 6 4" xfId="23092"/>
    <cellStyle name="Standard 16 3 2 2 2 6 4 2" xfId="23093"/>
    <cellStyle name="Standard 16 3 2 2 2 6 5" xfId="23094"/>
    <cellStyle name="Standard 16 3 2 2 2 7" xfId="23095"/>
    <cellStyle name="Standard 16 3 2 2 2 7 2" xfId="23096"/>
    <cellStyle name="Standard 16 3 2 2 2 7 2 2" xfId="23097"/>
    <cellStyle name="Standard 16 3 2 2 2 7 3" xfId="23098"/>
    <cellStyle name="Standard 16 3 2 2 2 7 3 2" xfId="23099"/>
    <cellStyle name="Standard 16 3 2 2 2 7 4" xfId="23100"/>
    <cellStyle name="Standard 16 3 2 2 2 8" xfId="23101"/>
    <cellStyle name="Standard 16 3 2 2 2 8 2" xfId="23102"/>
    <cellStyle name="Standard 16 3 2 2 2 8 2 2" xfId="23103"/>
    <cellStyle name="Standard 16 3 2 2 2 8 3" xfId="23104"/>
    <cellStyle name="Standard 16 3 2 2 2 9" xfId="23105"/>
    <cellStyle name="Standard 16 3 2 2 2 9 2" xfId="23106"/>
    <cellStyle name="Standard 16 3 2 2 3" xfId="23107"/>
    <cellStyle name="Standard 16 3 2 2 3 2" xfId="23108"/>
    <cellStyle name="Standard 16 3 2 2 3 2 2" xfId="23109"/>
    <cellStyle name="Standard 16 3 2 2 3 2 2 2" xfId="23110"/>
    <cellStyle name="Standard 16 3 2 2 3 2 2 2 2" xfId="23111"/>
    <cellStyle name="Standard 16 3 2 2 3 2 2 2 2 2" xfId="23112"/>
    <cellStyle name="Standard 16 3 2 2 3 2 2 2 3" xfId="23113"/>
    <cellStyle name="Standard 16 3 2 2 3 2 2 2 3 2" xfId="23114"/>
    <cellStyle name="Standard 16 3 2 2 3 2 2 2 4" xfId="23115"/>
    <cellStyle name="Standard 16 3 2 2 3 2 2 3" xfId="23116"/>
    <cellStyle name="Standard 16 3 2 2 3 2 2 3 2" xfId="23117"/>
    <cellStyle name="Standard 16 3 2 2 3 2 2 3 2 2" xfId="23118"/>
    <cellStyle name="Standard 16 3 2 2 3 2 2 3 3" xfId="23119"/>
    <cellStyle name="Standard 16 3 2 2 3 2 2 4" xfId="23120"/>
    <cellStyle name="Standard 16 3 2 2 3 2 2 4 2" xfId="23121"/>
    <cellStyle name="Standard 16 3 2 2 3 2 2 5" xfId="23122"/>
    <cellStyle name="Standard 16 3 2 2 3 2 3" xfId="23123"/>
    <cellStyle name="Standard 16 3 2 2 3 2 3 2" xfId="23124"/>
    <cellStyle name="Standard 16 3 2 2 3 2 3 2 2" xfId="23125"/>
    <cellStyle name="Standard 16 3 2 2 3 2 3 2 2 2" xfId="23126"/>
    <cellStyle name="Standard 16 3 2 2 3 2 3 2 3" xfId="23127"/>
    <cellStyle name="Standard 16 3 2 2 3 2 3 2 3 2" xfId="23128"/>
    <cellStyle name="Standard 16 3 2 2 3 2 3 2 4" xfId="23129"/>
    <cellStyle name="Standard 16 3 2 2 3 2 3 3" xfId="23130"/>
    <cellStyle name="Standard 16 3 2 2 3 2 3 3 2" xfId="23131"/>
    <cellStyle name="Standard 16 3 2 2 3 2 3 3 2 2" xfId="23132"/>
    <cellStyle name="Standard 16 3 2 2 3 2 3 3 3" xfId="23133"/>
    <cellStyle name="Standard 16 3 2 2 3 2 3 4" xfId="23134"/>
    <cellStyle name="Standard 16 3 2 2 3 2 3 4 2" xfId="23135"/>
    <cellStyle name="Standard 16 3 2 2 3 2 3 5" xfId="23136"/>
    <cellStyle name="Standard 16 3 2 2 3 2 4" xfId="23137"/>
    <cellStyle name="Standard 16 3 2 2 3 2 4 2" xfId="23138"/>
    <cellStyle name="Standard 16 3 2 2 3 2 4 2 2" xfId="23139"/>
    <cellStyle name="Standard 16 3 2 2 3 2 4 3" xfId="23140"/>
    <cellStyle name="Standard 16 3 2 2 3 2 4 3 2" xfId="23141"/>
    <cellStyle name="Standard 16 3 2 2 3 2 4 4" xfId="23142"/>
    <cellStyle name="Standard 16 3 2 2 3 2 5" xfId="23143"/>
    <cellStyle name="Standard 16 3 2 2 3 2 5 2" xfId="23144"/>
    <cellStyle name="Standard 16 3 2 2 3 2 5 2 2" xfId="23145"/>
    <cellStyle name="Standard 16 3 2 2 3 2 5 3" xfId="23146"/>
    <cellStyle name="Standard 16 3 2 2 3 2 6" xfId="23147"/>
    <cellStyle name="Standard 16 3 2 2 3 2 6 2" xfId="23148"/>
    <cellStyle name="Standard 16 3 2 2 3 2 7" xfId="23149"/>
    <cellStyle name="Standard 16 3 2 2 3 3" xfId="23150"/>
    <cellStyle name="Standard 16 3 2 2 3 3 2" xfId="23151"/>
    <cellStyle name="Standard 16 3 2 2 3 3 2 2" xfId="23152"/>
    <cellStyle name="Standard 16 3 2 2 3 3 2 2 2" xfId="23153"/>
    <cellStyle name="Standard 16 3 2 2 3 3 2 3" xfId="23154"/>
    <cellStyle name="Standard 16 3 2 2 3 3 2 3 2" xfId="23155"/>
    <cellStyle name="Standard 16 3 2 2 3 3 2 4" xfId="23156"/>
    <cellStyle name="Standard 16 3 2 2 3 3 3" xfId="23157"/>
    <cellStyle name="Standard 16 3 2 2 3 3 3 2" xfId="23158"/>
    <cellStyle name="Standard 16 3 2 2 3 3 3 2 2" xfId="23159"/>
    <cellStyle name="Standard 16 3 2 2 3 3 3 3" xfId="23160"/>
    <cellStyle name="Standard 16 3 2 2 3 3 4" xfId="23161"/>
    <cellStyle name="Standard 16 3 2 2 3 3 4 2" xfId="23162"/>
    <cellStyle name="Standard 16 3 2 2 3 3 5" xfId="23163"/>
    <cellStyle name="Standard 16 3 2 2 3 4" xfId="23164"/>
    <cellStyle name="Standard 16 3 2 2 3 4 2" xfId="23165"/>
    <cellStyle name="Standard 16 3 2 2 3 4 2 2" xfId="23166"/>
    <cellStyle name="Standard 16 3 2 2 3 4 2 2 2" xfId="23167"/>
    <cellStyle name="Standard 16 3 2 2 3 4 2 3" xfId="23168"/>
    <cellStyle name="Standard 16 3 2 2 3 4 2 3 2" xfId="23169"/>
    <cellStyle name="Standard 16 3 2 2 3 4 2 4" xfId="23170"/>
    <cellStyle name="Standard 16 3 2 2 3 4 3" xfId="23171"/>
    <cellStyle name="Standard 16 3 2 2 3 4 3 2" xfId="23172"/>
    <cellStyle name="Standard 16 3 2 2 3 4 3 2 2" xfId="23173"/>
    <cellStyle name="Standard 16 3 2 2 3 4 3 3" xfId="23174"/>
    <cellStyle name="Standard 16 3 2 2 3 4 4" xfId="23175"/>
    <cellStyle name="Standard 16 3 2 2 3 4 4 2" xfId="23176"/>
    <cellStyle name="Standard 16 3 2 2 3 4 5" xfId="23177"/>
    <cellStyle name="Standard 16 3 2 2 3 5" xfId="23178"/>
    <cellStyle name="Standard 16 3 2 2 3 5 2" xfId="23179"/>
    <cellStyle name="Standard 16 3 2 2 3 5 2 2" xfId="23180"/>
    <cellStyle name="Standard 16 3 2 2 3 5 3" xfId="23181"/>
    <cellStyle name="Standard 16 3 2 2 3 5 3 2" xfId="23182"/>
    <cellStyle name="Standard 16 3 2 2 3 5 4" xfId="23183"/>
    <cellStyle name="Standard 16 3 2 2 3 6" xfId="23184"/>
    <cellStyle name="Standard 16 3 2 2 3 6 2" xfId="23185"/>
    <cellStyle name="Standard 16 3 2 2 3 6 2 2" xfId="23186"/>
    <cellStyle name="Standard 16 3 2 2 3 6 3" xfId="23187"/>
    <cellStyle name="Standard 16 3 2 2 3 7" xfId="23188"/>
    <cellStyle name="Standard 16 3 2 2 3 7 2" xfId="23189"/>
    <cellStyle name="Standard 16 3 2 2 3 8" xfId="23190"/>
    <cellStyle name="Standard 16 3 2 2 4" xfId="23191"/>
    <cellStyle name="Standard 16 3 2 2 4 2" xfId="23192"/>
    <cellStyle name="Standard 16 3 2 2 4 2 2" xfId="23193"/>
    <cellStyle name="Standard 16 3 2 2 4 2 2 2" xfId="23194"/>
    <cellStyle name="Standard 16 3 2 2 4 2 2 2 2" xfId="23195"/>
    <cellStyle name="Standard 16 3 2 2 4 2 2 2 2 2" xfId="23196"/>
    <cellStyle name="Standard 16 3 2 2 4 2 2 2 3" xfId="23197"/>
    <cellStyle name="Standard 16 3 2 2 4 2 2 2 3 2" xfId="23198"/>
    <cellStyle name="Standard 16 3 2 2 4 2 2 2 4" xfId="23199"/>
    <cellStyle name="Standard 16 3 2 2 4 2 2 3" xfId="23200"/>
    <cellStyle name="Standard 16 3 2 2 4 2 2 3 2" xfId="23201"/>
    <cellStyle name="Standard 16 3 2 2 4 2 2 3 2 2" xfId="23202"/>
    <cellStyle name="Standard 16 3 2 2 4 2 2 3 3" xfId="23203"/>
    <cellStyle name="Standard 16 3 2 2 4 2 2 4" xfId="23204"/>
    <cellStyle name="Standard 16 3 2 2 4 2 2 4 2" xfId="23205"/>
    <cellStyle name="Standard 16 3 2 2 4 2 2 5" xfId="23206"/>
    <cellStyle name="Standard 16 3 2 2 4 2 3" xfId="23207"/>
    <cellStyle name="Standard 16 3 2 2 4 2 3 2" xfId="23208"/>
    <cellStyle name="Standard 16 3 2 2 4 2 3 2 2" xfId="23209"/>
    <cellStyle name="Standard 16 3 2 2 4 2 3 2 2 2" xfId="23210"/>
    <cellStyle name="Standard 16 3 2 2 4 2 3 2 3" xfId="23211"/>
    <cellStyle name="Standard 16 3 2 2 4 2 3 2 3 2" xfId="23212"/>
    <cellStyle name="Standard 16 3 2 2 4 2 3 2 4" xfId="23213"/>
    <cellStyle name="Standard 16 3 2 2 4 2 3 3" xfId="23214"/>
    <cellStyle name="Standard 16 3 2 2 4 2 3 3 2" xfId="23215"/>
    <cellStyle name="Standard 16 3 2 2 4 2 3 3 2 2" xfId="23216"/>
    <cellStyle name="Standard 16 3 2 2 4 2 3 3 3" xfId="23217"/>
    <cellStyle name="Standard 16 3 2 2 4 2 3 4" xfId="23218"/>
    <cellStyle name="Standard 16 3 2 2 4 2 3 4 2" xfId="23219"/>
    <cellStyle name="Standard 16 3 2 2 4 2 3 5" xfId="23220"/>
    <cellStyle name="Standard 16 3 2 2 4 2 4" xfId="23221"/>
    <cellStyle name="Standard 16 3 2 2 4 2 4 2" xfId="23222"/>
    <cellStyle name="Standard 16 3 2 2 4 2 4 2 2" xfId="23223"/>
    <cellStyle name="Standard 16 3 2 2 4 2 4 3" xfId="23224"/>
    <cellStyle name="Standard 16 3 2 2 4 2 4 3 2" xfId="23225"/>
    <cellStyle name="Standard 16 3 2 2 4 2 4 4" xfId="23226"/>
    <cellStyle name="Standard 16 3 2 2 4 2 5" xfId="23227"/>
    <cellStyle name="Standard 16 3 2 2 4 2 5 2" xfId="23228"/>
    <cellStyle name="Standard 16 3 2 2 4 2 5 2 2" xfId="23229"/>
    <cellStyle name="Standard 16 3 2 2 4 2 5 3" xfId="23230"/>
    <cellStyle name="Standard 16 3 2 2 4 2 6" xfId="23231"/>
    <cellStyle name="Standard 16 3 2 2 4 2 6 2" xfId="23232"/>
    <cellStyle name="Standard 16 3 2 2 4 2 7" xfId="23233"/>
    <cellStyle name="Standard 16 3 2 2 4 3" xfId="23234"/>
    <cellStyle name="Standard 16 3 2 2 4 3 2" xfId="23235"/>
    <cellStyle name="Standard 16 3 2 2 4 3 2 2" xfId="23236"/>
    <cellStyle name="Standard 16 3 2 2 4 3 2 2 2" xfId="23237"/>
    <cellStyle name="Standard 16 3 2 2 4 3 2 3" xfId="23238"/>
    <cellStyle name="Standard 16 3 2 2 4 3 2 3 2" xfId="23239"/>
    <cellStyle name="Standard 16 3 2 2 4 3 2 4" xfId="23240"/>
    <cellStyle name="Standard 16 3 2 2 4 3 3" xfId="23241"/>
    <cellStyle name="Standard 16 3 2 2 4 3 3 2" xfId="23242"/>
    <cellStyle name="Standard 16 3 2 2 4 3 3 2 2" xfId="23243"/>
    <cellStyle name="Standard 16 3 2 2 4 3 3 3" xfId="23244"/>
    <cellStyle name="Standard 16 3 2 2 4 3 4" xfId="23245"/>
    <cellStyle name="Standard 16 3 2 2 4 3 4 2" xfId="23246"/>
    <cellStyle name="Standard 16 3 2 2 4 3 5" xfId="23247"/>
    <cellStyle name="Standard 16 3 2 2 4 4" xfId="23248"/>
    <cellStyle name="Standard 16 3 2 2 4 4 2" xfId="23249"/>
    <cellStyle name="Standard 16 3 2 2 4 4 2 2" xfId="23250"/>
    <cellStyle name="Standard 16 3 2 2 4 4 2 2 2" xfId="23251"/>
    <cellStyle name="Standard 16 3 2 2 4 4 2 3" xfId="23252"/>
    <cellStyle name="Standard 16 3 2 2 4 4 2 3 2" xfId="23253"/>
    <cellStyle name="Standard 16 3 2 2 4 4 2 4" xfId="23254"/>
    <cellStyle name="Standard 16 3 2 2 4 4 3" xfId="23255"/>
    <cellStyle name="Standard 16 3 2 2 4 4 3 2" xfId="23256"/>
    <cellStyle name="Standard 16 3 2 2 4 4 3 2 2" xfId="23257"/>
    <cellStyle name="Standard 16 3 2 2 4 4 3 3" xfId="23258"/>
    <cellStyle name="Standard 16 3 2 2 4 4 4" xfId="23259"/>
    <cellStyle name="Standard 16 3 2 2 4 4 4 2" xfId="23260"/>
    <cellStyle name="Standard 16 3 2 2 4 4 5" xfId="23261"/>
    <cellStyle name="Standard 16 3 2 2 4 5" xfId="23262"/>
    <cellStyle name="Standard 16 3 2 2 4 5 2" xfId="23263"/>
    <cellStyle name="Standard 16 3 2 2 4 5 2 2" xfId="23264"/>
    <cellStyle name="Standard 16 3 2 2 4 5 3" xfId="23265"/>
    <cellStyle name="Standard 16 3 2 2 4 5 3 2" xfId="23266"/>
    <cellStyle name="Standard 16 3 2 2 4 5 4" xfId="23267"/>
    <cellStyle name="Standard 16 3 2 2 4 6" xfId="23268"/>
    <cellStyle name="Standard 16 3 2 2 4 6 2" xfId="23269"/>
    <cellStyle name="Standard 16 3 2 2 4 6 2 2" xfId="23270"/>
    <cellStyle name="Standard 16 3 2 2 4 6 3" xfId="23271"/>
    <cellStyle name="Standard 16 3 2 2 4 7" xfId="23272"/>
    <cellStyle name="Standard 16 3 2 2 4 7 2" xfId="23273"/>
    <cellStyle name="Standard 16 3 2 2 4 8" xfId="23274"/>
    <cellStyle name="Standard 16 3 2 2 5" xfId="23275"/>
    <cellStyle name="Standard 16 3 2 2 5 2" xfId="23276"/>
    <cellStyle name="Standard 16 3 2 2 5 2 2" xfId="23277"/>
    <cellStyle name="Standard 16 3 2 2 5 2 2 2" xfId="23278"/>
    <cellStyle name="Standard 16 3 2 2 5 2 2 2 2" xfId="23279"/>
    <cellStyle name="Standard 16 3 2 2 5 2 2 3" xfId="23280"/>
    <cellStyle name="Standard 16 3 2 2 5 2 2 3 2" xfId="23281"/>
    <cellStyle name="Standard 16 3 2 2 5 2 2 4" xfId="23282"/>
    <cellStyle name="Standard 16 3 2 2 5 2 3" xfId="23283"/>
    <cellStyle name="Standard 16 3 2 2 5 2 3 2" xfId="23284"/>
    <cellStyle name="Standard 16 3 2 2 5 2 3 2 2" xfId="23285"/>
    <cellStyle name="Standard 16 3 2 2 5 2 3 3" xfId="23286"/>
    <cellStyle name="Standard 16 3 2 2 5 2 4" xfId="23287"/>
    <cellStyle name="Standard 16 3 2 2 5 2 4 2" xfId="23288"/>
    <cellStyle name="Standard 16 3 2 2 5 2 5" xfId="23289"/>
    <cellStyle name="Standard 16 3 2 2 5 3" xfId="23290"/>
    <cellStyle name="Standard 16 3 2 2 5 3 2" xfId="23291"/>
    <cellStyle name="Standard 16 3 2 2 5 3 2 2" xfId="23292"/>
    <cellStyle name="Standard 16 3 2 2 5 3 2 2 2" xfId="23293"/>
    <cellStyle name="Standard 16 3 2 2 5 3 2 3" xfId="23294"/>
    <cellStyle name="Standard 16 3 2 2 5 3 2 3 2" xfId="23295"/>
    <cellStyle name="Standard 16 3 2 2 5 3 2 4" xfId="23296"/>
    <cellStyle name="Standard 16 3 2 2 5 3 3" xfId="23297"/>
    <cellStyle name="Standard 16 3 2 2 5 3 3 2" xfId="23298"/>
    <cellStyle name="Standard 16 3 2 2 5 3 3 2 2" xfId="23299"/>
    <cellStyle name="Standard 16 3 2 2 5 3 3 3" xfId="23300"/>
    <cellStyle name="Standard 16 3 2 2 5 3 4" xfId="23301"/>
    <cellStyle name="Standard 16 3 2 2 5 3 4 2" xfId="23302"/>
    <cellStyle name="Standard 16 3 2 2 5 3 5" xfId="23303"/>
    <cellStyle name="Standard 16 3 2 2 5 4" xfId="23304"/>
    <cellStyle name="Standard 16 3 2 2 5 4 2" xfId="23305"/>
    <cellStyle name="Standard 16 3 2 2 5 4 2 2" xfId="23306"/>
    <cellStyle name="Standard 16 3 2 2 5 4 3" xfId="23307"/>
    <cellStyle name="Standard 16 3 2 2 5 4 3 2" xfId="23308"/>
    <cellStyle name="Standard 16 3 2 2 5 4 4" xfId="23309"/>
    <cellStyle name="Standard 16 3 2 2 5 5" xfId="23310"/>
    <cellStyle name="Standard 16 3 2 2 5 5 2" xfId="23311"/>
    <cellStyle name="Standard 16 3 2 2 5 5 2 2" xfId="23312"/>
    <cellStyle name="Standard 16 3 2 2 5 5 3" xfId="23313"/>
    <cellStyle name="Standard 16 3 2 2 5 6" xfId="23314"/>
    <cellStyle name="Standard 16 3 2 2 5 6 2" xfId="23315"/>
    <cellStyle name="Standard 16 3 2 2 5 7" xfId="23316"/>
    <cellStyle name="Standard 16 3 2 2 6" xfId="23317"/>
    <cellStyle name="Standard 16 3 2 2 6 2" xfId="23318"/>
    <cellStyle name="Standard 16 3 2 2 6 2 2" xfId="23319"/>
    <cellStyle name="Standard 16 3 2 2 6 2 2 2" xfId="23320"/>
    <cellStyle name="Standard 16 3 2 2 6 2 3" xfId="23321"/>
    <cellStyle name="Standard 16 3 2 2 6 2 3 2" xfId="23322"/>
    <cellStyle name="Standard 16 3 2 2 6 2 4" xfId="23323"/>
    <cellStyle name="Standard 16 3 2 2 6 3" xfId="23324"/>
    <cellStyle name="Standard 16 3 2 2 6 3 2" xfId="23325"/>
    <cellStyle name="Standard 16 3 2 2 6 3 2 2" xfId="23326"/>
    <cellStyle name="Standard 16 3 2 2 6 3 3" xfId="23327"/>
    <cellStyle name="Standard 16 3 2 2 6 4" xfId="23328"/>
    <cellStyle name="Standard 16 3 2 2 6 4 2" xfId="23329"/>
    <cellStyle name="Standard 16 3 2 2 6 5" xfId="23330"/>
    <cellStyle name="Standard 16 3 2 2 7" xfId="23331"/>
    <cellStyle name="Standard 16 3 2 2 7 2" xfId="23332"/>
    <cellStyle name="Standard 16 3 2 2 7 2 2" xfId="23333"/>
    <cellStyle name="Standard 16 3 2 2 7 2 2 2" xfId="23334"/>
    <cellStyle name="Standard 16 3 2 2 7 2 3" xfId="23335"/>
    <cellStyle name="Standard 16 3 2 2 7 2 3 2" xfId="23336"/>
    <cellStyle name="Standard 16 3 2 2 7 2 4" xfId="23337"/>
    <cellStyle name="Standard 16 3 2 2 7 3" xfId="23338"/>
    <cellStyle name="Standard 16 3 2 2 7 3 2" xfId="23339"/>
    <cellStyle name="Standard 16 3 2 2 7 3 2 2" xfId="23340"/>
    <cellStyle name="Standard 16 3 2 2 7 3 3" xfId="23341"/>
    <cellStyle name="Standard 16 3 2 2 7 4" xfId="23342"/>
    <cellStyle name="Standard 16 3 2 2 7 4 2" xfId="23343"/>
    <cellStyle name="Standard 16 3 2 2 7 5" xfId="23344"/>
    <cellStyle name="Standard 16 3 2 2 8" xfId="23345"/>
    <cellStyle name="Standard 16 3 2 2 8 2" xfId="23346"/>
    <cellStyle name="Standard 16 3 2 2 8 2 2" xfId="23347"/>
    <cellStyle name="Standard 16 3 2 2 8 3" xfId="23348"/>
    <cellStyle name="Standard 16 3 2 2 8 3 2" xfId="23349"/>
    <cellStyle name="Standard 16 3 2 2 8 4" xfId="23350"/>
    <cellStyle name="Standard 16 3 2 2 9" xfId="23351"/>
    <cellStyle name="Standard 16 3 2 2 9 2" xfId="23352"/>
    <cellStyle name="Standard 16 3 2 2 9 2 2" xfId="23353"/>
    <cellStyle name="Standard 16 3 2 2 9 3" xfId="23354"/>
    <cellStyle name="Standard 16 3 2 2 9 3 2" xfId="23355"/>
    <cellStyle name="Standard 16 3 2 2 9 4" xfId="23356"/>
    <cellStyle name="Standard 16 3 2 3" xfId="23357"/>
    <cellStyle name="Standard 16 3 2 3 10" xfId="23358"/>
    <cellStyle name="Standard 16 3 2 3 2" xfId="23359"/>
    <cellStyle name="Standard 16 3 2 3 2 2" xfId="23360"/>
    <cellStyle name="Standard 16 3 2 3 2 2 2" xfId="23361"/>
    <cellStyle name="Standard 16 3 2 3 2 2 2 2" xfId="23362"/>
    <cellStyle name="Standard 16 3 2 3 2 2 2 2 2" xfId="23363"/>
    <cellStyle name="Standard 16 3 2 3 2 2 2 2 2 2" xfId="23364"/>
    <cellStyle name="Standard 16 3 2 3 2 2 2 2 3" xfId="23365"/>
    <cellStyle name="Standard 16 3 2 3 2 2 2 2 3 2" xfId="23366"/>
    <cellStyle name="Standard 16 3 2 3 2 2 2 2 4" xfId="23367"/>
    <cellStyle name="Standard 16 3 2 3 2 2 2 3" xfId="23368"/>
    <cellStyle name="Standard 16 3 2 3 2 2 2 3 2" xfId="23369"/>
    <cellStyle name="Standard 16 3 2 3 2 2 2 3 2 2" xfId="23370"/>
    <cellStyle name="Standard 16 3 2 3 2 2 2 3 3" xfId="23371"/>
    <cellStyle name="Standard 16 3 2 3 2 2 2 4" xfId="23372"/>
    <cellStyle name="Standard 16 3 2 3 2 2 2 4 2" xfId="23373"/>
    <cellStyle name="Standard 16 3 2 3 2 2 2 5" xfId="23374"/>
    <cellStyle name="Standard 16 3 2 3 2 2 3" xfId="23375"/>
    <cellStyle name="Standard 16 3 2 3 2 2 3 2" xfId="23376"/>
    <cellStyle name="Standard 16 3 2 3 2 2 3 2 2" xfId="23377"/>
    <cellStyle name="Standard 16 3 2 3 2 2 3 2 2 2" xfId="23378"/>
    <cellStyle name="Standard 16 3 2 3 2 2 3 2 3" xfId="23379"/>
    <cellStyle name="Standard 16 3 2 3 2 2 3 2 3 2" xfId="23380"/>
    <cellStyle name="Standard 16 3 2 3 2 2 3 2 4" xfId="23381"/>
    <cellStyle name="Standard 16 3 2 3 2 2 3 3" xfId="23382"/>
    <cellStyle name="Standard 16 3 2 3 2 2 3 3 2" xfId="23383"/>
    <cellStyle name="Standard 16 3 2 3 2 2 3 3 2 2" xfId="23384"/>
    <cellStyle name="Standard 16 3 2 3 2 2 3 3 3" xfId="23385"/>
    <cellStyle name="Standard 16 3 2 3 2 2 3 4" xfId="23386"/>
    <cellStyle name="Standard 16 3 2 3 2 2 3 4 2" xfId="23387"/>
    <cellStyle name="Standard 16 3 2 3 2 2 3 5" xfId="23388"/>
    <cellStyle name="Standard 16 3 2 3 2 2 4" xfId="23389"/>
    <cellStyle name="Standard 16 3 2 3 2 2 4 2" xfId="23390"/>
    <cellStyle name="Standard 16 3 2 3 2 2 4 2 2" xfId="23391"/>
    <cellStyle name="Standard 16 3 2 3 2 2 4 3" xfId="23392"/>
    <cellStyle name="Standard 16 3 2 3 2 2 4 3 2" xfId="23393"/>
    <cellStyle name="Standard 16 3 2 3 2 2 4 4" xfId="23394"/>
    <cellStyle name="Standard 16 3 2 3 2 2 5" xfId="23395"/>
    <cellStyle name="Standard 16 3 2 3 2 2 5 2" xfId="23396"/>
    <cellStyle name="Standard 16 3 2 3 2 2 5 2 2" xfId="23397"/>
    <cellStyle name="Standard 16 3 2 3 2 2 5 3" xfId="23398"/>
    <cellStyle name="Standard 16 3 2 3 2 2 6" xfId="23399"/>
    <cellStyle name="Standard 16 3 2 3 2 2 6 2" xfId="23400"/>
    <cellStyle name="Standard 16 3 2 3 2 2 7" xfId="23401"/>
    <cellStyle name="Standard 16 3 2 3 2 3" xfId="23402"/>
    <cellStyle name="Standard 16 3 2 3 2 3 2" xfId="23403"/>
    <cellStyle name="Standard 16 3 2 3 2 3 2 2" xfId="23404"/>
    <cellStyle name="Standard 16 3 2 3 2 3 2 2 2" xfId="23405"/>
    <cellStyle name="Standard 16 3 2 3 2 3 2 3" xfId="23406"/>
    <cellStyle name="Standard 16 3 2 3 2 3 2 3 2" xfId="23407"/>
    <cellStyle name="Standard 16 3 2 3 2 3 2 4" xfId="23408"/>
    <cellStyle name="Standard 16 3 2 3 2 3 3" xfId="23409"/>
    <cellStyle name="Standard 16 3 2 3 2 3 3 2" xfId="23410"/>
    <cellStyle name="Standard 16 3 2 3 2 3 3 2 2" xfId="23411"/>
    <cellStyle name="Standard 16 3 2 3 2 3 3 3" xfId="23412"/>
    <cellStyle name="Standard 16 3 2 3 2 3 4" xfId="23413"/>
    <cellStyle name="Standard 16 3 2 3 2 3 4 2" xfId="23414"/>
    <cellStyle name="Standard 16 3 2 3 2 3 5" xfId="23415"/>
    <cellStyle name="Standard 16 3 2 3 2 4" xfId="23416"/>
    <cellStyle name="Standard 16 3 2 3 2 4 2" xfId="23417"/>
    <cellStyle name="Standard 16 3 2 3 2 4 2 2" xfId="23418"/>
    <cellStyle name="Standard 16 3 2 3 2 4 2 2 2" xfId="23419"/>
    <cellStyle name="Standard 16 3 2 3 2 4 2 3" xfId="23420"/>
    <cellStyle name="Standard 16 3 2 3 2 4 2 3 2" xfId="23421"/>
    <cellStyle name="Standard 16 3 2 3 2 4 2 4" xfId="23422"/>
    <cellStyle name="Standard 16 3 2 3 2 4 3" xfId="23423"/>
    <cellStyle name="Standard 16 3 2 3 2 4 3 2" xfId="23424"/>
    <cellStyle name="Standard 16 3 2 3 2 4 3 2 2" xfId="23425"/>
    <cellStyle name="Standard 16 3 2 3 2 4 3 3" xfId="23426"/>
    <cellStyle name="Standard 16 3 2 3 2 4 4" xfId="23427"/>
    <cellStyle name="Standard 16 3 2 3 2 4 4 2" xfId="23428"/>
    <cellStyle name="Standard 16 3 2 3 2 4 5" xfId="23429"/>
    <cellStyle name="Standard 16 3 2 3 2 5" xfId="23430"/>
    <cellStyle name="Standard 16 3 2 3 2 5 2" xfId="23431"/>
    <cellStyle name="Standard 16 3 2 3 2 5 2 2" xfId="23432"/>
    <cellStyle name="Standard 16 3 2 3 2 5 3" xfId="23433"/>
    <cellStyle name="Standard 16 3 2 3 2 5 3 2" xfId="23434"/>
    <cellStyle name="Standard 16 3 2 3 2 5 4" xfId="23435"/>
    <cellStyle name="Standard 16 3 2 3 2 6" xfId="23436"/>
    <cellStyle name="Standard 16 3 2 3 2 6 2" xfId="23437"/>
    <cellStyle name="Standard 16 3 2 3 2 6 2 2" xfId="23438"/>
    <cellStyle name="Standard 16 3 2 3 2 6 3" xfId="23439"/>
    <cellStyle name="Standard 16 3 2 3 2 7" xfId="23440"/>
    <cellStyle name="Standard 16 3 2 3 2 7 2" xfId="23441"/>
    <cellStyle name="Standard 16 3 2 3 2 8" xfId="23442"/>
    <cellStyle name="Standard 16 3 2 3 3" xfId="23443"/>
    <cellStyle name="Standard 16 3 2 3 3 2" xfId="23444"/>
    <cellStyle name="Standard 16 3 2 3 3 2 2" xfId="23445"/>
    <cellStyle name="Standard 16 3 2 3 3 2 2 2" xfId="23446"/>
    <cellStyle name="Standard 16 3 2 3 3 2 2 2 2" xfId="23447"/>
    <cellStyle name="Standard 16 3 2 3 3 2 2 2 2 2" xfId="23448"/>
    <cellStyle name="Standard 16 3 2 3 3 2 2 2 3" xfId="23449"/>
    <cellStyle name="Standard 16 3 2 3 3 2 2 2 3 2" xfId="23450"/>
    <cellStyle name="Standard 16 3 2 3 3 2 2 2 4" xfId="23451"/>
    <cellStyle name="Standard 16 3 2 3 3 2 2 3" xfId="23452"/>
    <cellStyle name="Standard 16 3 2 3 3 2 2 3 2" xfId="23453"/>
    <cellStyle name="Standard 16 3 2 3 3 2 2 3 2 2" xfId="23454"/>
    <cellStyle name="Standard 16 3 2 3 3 2 2 3 3" xfId="23455"/>
    <cellStyle name="Standard 16 3 2 3 3 2 2 4" xfId="23456"/>
    <cellStyle name="Standard 16 3 2 3 3 2 2 4 2" xfId="23457"/>
    <cellStyle name="Standard 16 3 2 3 3 2 2 5" xfId="23458"/>
    <cellStyle name="Standard 16 3 2 3 3 2 3" xfId="23459"/>
    <cellStyle name="Standard 16 3 2 3 3 2 3 2" xfId="23460"/>
    <cellStyle name="Standard 16 3 2 3 3 2 3 2 2" xfId="23461"/>
    <cellStyle name="Standard 16 3 2 3 3 2 3 2 2 2" xfId="23462"/>
    <cellStyle name="Standard 16 3 2 3 3 2 3 2 3" xfId="23463"/>
    <cellStyle name="Standard 16 3 2 3 3 2 3 2 3 2" xfId="23464"/>
    <cellStyle name="Standard 16 3 2 3 3 2 3 2 4" xfId="23465"/>
    <cellStyle name="Standard 16 3 2 3 3 2 3 3" xfId="23466"/>
    <cellStyle name="Standard 16 3 2 3 3 2 3 3 2" xfId="23467"/>
    <cellStyle name="Standard 16 3 2 3 3 2 3 3 2 2" xfId="23468"/>
    <cellStyle name="Standard 16 3 2 3 3 2 3 3 3" xfId="23469"/>
    <cellStyle name="Standard 16 3 2 3 3 2 3 4" xfId="23470"/>
    <cellStyle name="Standard 16 3 2 3 3 2 3 4 2" xfId="23471"/>
    <cellStyle name="Standard 16 3 2 3 3 2 3 5" xfId="23472"/>
    <cellStyle name="Standard 16 3 2 3 3 2 4" xfId="23473"/>
    <cellStyle name="Standard 16 3 2 3 3 2 4 2" xfId="23474"/>
    <cellStyle name="Standard 16 3 2 3 3 2 4 2 2" xfId="23475"/>
    <cellStyle name="Standard 16 3 2 3 3 2 4 3" xfId="23476"/>
    <cellStyle name="Standard 16 3 2 3 3 2 4 3 2" xfId="23477"/>
    <cellStyle name="Standard 16 3 2 3 3 2 4 4" xfId="23478"/>
    <cellStyle name="Standard 16 3 2 3 3 2 5" xfId="23479"/>
    <cellStyle name="Standard 16 3 2 3 3 2 5 2" xfId="23480"/>
    <cellStyle name="Standard 16 3 2 3 3 2 5 2 2" xfId="23481"/>
    <cellStyle name="Standard 16 3 2 3 3 2 5 3" xfId="23482"/>
    <cellStyle name="Standard 16 3 2 3 3 2 6" xfId="23483"/>
    <cellStyle name="Standard 16 3 2 3 3 2 6 2" xfId="23484"/>
    <cellStyle name="Standard 16 3 2 3 3 2 7" xfId="23485"/>
    <cellStyle name="Standard 16 3 2 3 3 3" xfId="23486"/>
    <cellStyle name="Standard 16 3 2 3 3 3 2" xfId="23487"/>
    <cellStyle name="Standard 16 3 2 3 3 3 2 2" xfId="23488"/>
    <cellStyle name="Standard 16 3 2 3 3 3 2 2 2" xfId="23489"/>
    <cellStyle name="Standard 16 3 2 3 3 3 2 3" xfId="23490"/>
    <cellStyle name="Standard 16 3 2 3 3 3 2 3 2" xfId="23491"/>
    <cellStyle name="Standard 16 3 2 3 3 3 2 4" xfId="23492"/>
    <cellStyle name="Standard 16 3 2 3 3 3 3" xfId="23493"/>
    <cellStyle name="Standard 16 3 2 3 3 3 3 2" xfId="23494"/>
    <cellStyle name="Standard 16 3 2 3 3 3 3 2 2" xfId="23495"/>
    <cellStyle name="Standard 16 3 2 3 3 3 3 3" xfId="23496"/>
    <cellStyle name="Standard 16 3 2 3 3 3 4" xfId="23497"/>
    <cellStyle name="Standard 16 3 2 3 3 3 4 2" xfId="23498"/>
    <cellStyle name="Standard 16 3 2 3 3 3 5" xfId="23499"/>
    <cellStyle name="Standard 16 3 2 3 3 4" xfId="23500"/>
    <cellStyle name="Standard 16 3 2 3 3 4 2" xfId="23501"/>
    <cellStyle name="Standard 16 3 2 3 3 4 2 2" xfId="23502"/>
    <cellStyle name="Standard 16 3 2 3 3 4 2 2 2" xfId="23503"/>
    <cellStyle name="Standard 16 3 2 3 3 4 2 3" xfId="23504"/>
    <cellStyle name="Standard 16 3 2 3 3 4 2 3 2" xfId="23505"/>
    <cellStyle name="Standard 16 3 2 3 3 4 2 4" xfId="23506"/>
    <cellStyle name="Standard 16 3 2 3 3 4 3" xfId="23507"/>
    <cellStyle name="Standard 16 3 2 3 3 4 3 2" xfId="23508"/>
    <cellStyle name="Standard 16 3 2 3 3 4 3 2 2" xfId="23509"/>
    <cellStyle name="Standard 16 3 2 3 3 4 3 3" xfId="23510"/>
    <cellStyle name="Standard 16 3 2 3 3 4 4" xfId="23511"/>
    <cellStyle name="Standard 16 3 2 3 3 4 4 2" xfId="23512"/>
    <cellStyle name="Standard 16 3 2 3 3 4 5" xfId="23513"/>
    <cellStyle name="Standard 16 3 2 3 3 5" xfId="23514"/>
    <cellStyle name="Standard 16 3 2 3 3 5 2" xfId="23515"/>
    <cellStyle name="Standard 16 3 2 3 3 5 2 2" xfId="23516"/>
    <cellStyle name="Standard 16 3 2 3 3 5 3" xfId="23517"/>
    <cellStyle name="Standard 16 3 2 3 3 5 3 2" xfId="23518"/>
    <cellStyle name="Standard 16 3 2 3 3 5 4" xfId="23519"/>
    <cellStyle name="Standard 16 3 2 3 3 6" xfId="23520"/>
    <cellStyle name="Standard 16 3 2 3 3 6 2" xfId="23521"/>
    <cellStyle name="Standard 16 3 2 3 3 6 2 2" xfId="23522"/>
    <cellStyle name="Standard 16 3 2 3 3 6 3" xfId="23523"/>
    <cellStyle name="Standard 16 3 2 3 3 7" xfId="23524"/>
    <cellStyle name="Standard 16 3 2 3 3 7 2" xfId="23525"/>
    <cellStyle name="Standard 16 3 2 3 3 8" xfId="23526"/>
    <cellStyle name="Standard 16 3 2 3 4" xfId="23527"/>
    <cellStyle name="Standard 16 3 2 3 4 2" xfId="23528"/>
    <cellStyle name="Standard 16 3 2 3 4 2 2" xfId="23529"/>
    <cellStyle name="Standard 16 3 2 3 4 2 2 2" xfId="23530"/>
    <cellStyle name="Standard 16 3 2 3 4 2 2 2 2" xfId="23531"/>
    <cellStyle name="Standard 16 3 2 3 4 2 2 3" xfId="23532"/>
    <cellStyle name="Standard 16 3 2 3 4 2 2 3 2" xfId="23533"/>
    <cellStyle name="Standard 16 3 2 3 4 2 2 4" xfId="23534"/>
    <cellStyle name="Standard 16 3 2 3 4 2 3" xfId="23535"/>
    <cellStyle name="Standard 16 3 2 3 4 2 3 2" xfId="23536"/>
    <cellStyle name="Standard 16 3 2 3 4 2 3 2 2" xfId="23537"/>
    <cellStyle name="Standard 16 3 2 3 4 2 3 3" xfId="23538"/>
    <cellStyle name="Standard 16 3 2 3 4 2 4" xfId="23539"/>
    <cellStyle name="Standard 16 3 2 3 4 2 4 2" xfId="23540"/>
    <cellStyle name="Standard 16 3 2 3 4 2 5" xfId="23541"/>
    <cellStyle name="Standard 16 3 2 3 4 3" xfId="23542"/>
    <cellStyle name="Standard 16 3 2 3 4 3 2" xfId="23543"/>
    <cellStyle name="Standard 16 3 2 3 4 3 2 2" xfId="23544"/>
    <cellStyle name="Standard 16 3 2 3 4 3 2 2 2" xfId="23545"/>
    <cellStyle name="Standard 16 3 2 3 4 3 2 3" xfId="23546"/>
    <cellStyle name="Standard 16 3 2 3 4 3 2 3 2" xfId="23547"/>
    <cellStyle name="Standard 16 3 2 3 4 3 2 4" xfId="23548"/>
    <cellStyle name="Standard 16 3 2 3 4 3 3" xfId="23549"/>
    <cellStyle name="Standard 16 3 2 3 4 3 3 2" xfId="23550"/>
    <cellStyle name="Standard 16 3 2 3 4 3 3 2 2" xfId="23551"/>
    <cellStyle name="Standard 16 3 2 3 4 3 3 3" xfId="23552"/>
    <cellStyle name="Standard 16 3 2 3 4 3 4" xfId="23553"/>
    <cellStyle name="Standard 16 3 2 3 4 3 4 2" xfId="23554"/>
    <cellStyle name="Standard 16 3 2 3 4 3 5" xfId="23555"/>
    <cellStyle name="Standard 16 3 2 3 4 4" xfId="23556"/>
    <cellStyle name="Standard 16 3 2 3 4 4 2" xfId="23557"/>
    <cellStyle name="Standard 16 3 2 3 4 4 2 2" xfId="23558"/>
    <cellStyle name="Standard 16 3 2 3 4 4 3" xfId="23559"/>
    <cellStyle name="Standard 16 3 2 3 4 4 3 2" xfId="23560"/>
    <cellStyle name="Standard 16 3 2 3 4 4 4" xfId="23561"/>
    <cellStyle name="Standard 16 3 2 3 4 5" xfId="23562"/>
    <cellStyle name="Standard 16 3 2 3 4 5 2" xfId="23563"/>
    <cellStyle name="Standard 16 3 2 3 4 5 2 2" xfId="23564"/>
    <cellStyle name="Standard 16 3 2 3 4 5 3" xfId="23565"/>
    <cellStyle name="Standard 16 3 2 3 4 6" xfId="23566"/>
    <cellStyle name="Standard 16 3 2 3 4 6 2" xfId="23567"/>
    <cellStyle name="Standard 16 3 2 3 4 7" xfId="23568"/>
    <cellStyle name="Standard 16 3 2 3 5" xfId="23569"/>
    <cellStyle name="Standard 16 3 2 3 5 2" xfId="23570"/>
    <cellStyle name="Standard 16 3 2 3 5 2 2" xfId="23571"/>
    <cellStyle name="Standard 16 3 2 3 5 2 2 2" xfId="23572"/>
    <cellStyle name="Standard 16 3 2 3 5 2 3" xfId="23573"/>
    <cellStyle name="Standard 16 3 2 3 5 2 3 2" xfId="23574"/>
    <cellStyle name="Standard 16 3 2 3 5 2 4" xfId="23575"/>
    <cellStyle name="Standard 16 3 2 3 5 3" xfId="23576"/>
    <cellStyle name="Standard 16 3 2 3 5 3 2" xfId="23577"/>
    <cellStyle name="Standard 16 3 2 3 5 3 2 2" xfId="23578"/>
    <cellStyle name="Standard 16 3 2 3 5 3 3" xfId="23579"/>
    <cellStyle name="Standard 16 3 2 3 5 4" xfId="23580"/>
    <cellStyle name="Standard 16 3 2 3 5 4 2" xfId="23581"/>
    <cellStyle name="Standard 16 3 2 3 5 5" xfId="23582"/>
    <cellStyle name="Standard 16 3 2 3 6" xfId="23583"/>
    <cellStyle name="Standard 16 3 2 3 6 2" xfId="23584"/>
    <cellStyle name="Standard 16 3 2 3 6 2 2" xfId="23585"/>
    <cellStyle name="Standard 16 3 2 3 6 2 2 2" xfId="23586"/>
    <cellStyle name="Standard 16 3 2 3 6 2 3" xfId="23587"/>
    <cellStyle name="Standard 16 3 2 3 6 2 3 2" xfId="23588"/>
    <cellStyle name="Standard 16 3 2 3 6 2 4" xfId="23589"/>
    <cellStyle name="Standard 16 3 2 3 6 3" xfId="23590"/>
    <cellStyle name="Standard 16 3 2 3 6 3 2" xfId="23591"/>
    <cellStyle name="Standard 16 3 2 3 6 3 2 2" xfId="23592"/>
    <cellStyle name="Standard 16 3 2 3 6 3 3" xfId="23593"/>
    <cellStyle name="Standard 16 3 2 3 6 4" xfId="23594"/>
    <cellStyle name="Standard 16 3 2 3 6 4 2" xfId="23595"/>
    <cellStyle name="Standard 16 3 2 3 6 5" xfId="23596"/>
    <cellStyle name="Standard 16 3 2 3 7" xfId="23597"/>
    <cellStyle name="Standard 16 3 2 3 7 2" xfId="23598"/>
    <cellStyle name="Standard 16 3 2 3 7 2 2" xfId="23599"/>
    <cellStyle name="Standard 16 3 2 3 7 3" xfId="23600"/>
    <cellStyle name="Standard 16 3 2 3 7 3 2" xfId="23601"/>
    <cellStyle name="Standard 16 3 2 3 7 4" xfId="23602"/>
    <cellStyle name="Standard 16 3 2 3 8" xfId="23603"/>
    <cellStyle name="Standard 16 3 2 3 8 2" xfId="23604"/>
    <cellStyle name="Standard 16 3 2 3 8 2 2" xfId="23605"/>
    <cellStyle name="Standard 16 3 2 3 8 3" xfId="23606"/>
    <cellStyle name="Standard 16 3 2 3 9" xfId="23607"/>
    <cellStyle name="Standard 16 3 2 3 9 2" xfId="23608"/>
    <cellStyle name="Standard 16 3 2 4" xfId="23609"/>
    <cellStyle name="Standard 16 3 2 4 2" xfId="23610"/>
    <cellStyle name="Standard 16 3 2 4 2 2" xfId="23611"/>
    <cellStyle name="Standard 16 3 2 4 2 2 2" xfId="23612"/>
    <cellStyle name="Standard 16 3 2 4 2 2 2 2" xfId="23613"/>
    <cellStyle name="Standard 16 3 2 4 2 2 2 2 2" xfId="23614"/>
    <cellStyle name="Standard 16 3 2 4 2 2 2 3" xfId="23615"/>
    <cellStyle name="Standard 16 3 2 4 2 2 2 3 2" xfId="23616"/>
    <cellStyle name="Standard 16 3 2 4 2 2 2 4" xfId="23617"/>
    <cellStyle name="Standard 16 3 2 4 2 2 3" xfId="23618"/>
    <cellStyle name="Standard 16 3 2 4 2 2 3 2" xfId="23619"/>
    <cellStyle name="Standard 16 3 2 4 2 2 3 2 2" xfId="23620"/>
    <cellStyle name="Standard 16 3 2 4 2 2 3 3" xfId="23621"/>
    <cellStyle name="Standard 16 3 2 4 2 2 4" xfId="23622"/>
    <cellStyle name="Standard 16 3 2 4 2 2 4 2" xfId="23623"/>
    <cellStyle name="Standard 16 3 2 4 2 2 5" xfId="23624"/>
    <cellStyle name="Standard 16 3 2 4 2 3" xfId="23625"/>
    <cellStyle name="Standard 16 3 2 4 2 3 2" xfId="23626"/>
    <cellStyle name="Standard 16 3 2 4 2 3 2 2" xfId="23627"/>
    <cellStyle name="Standard 16 3 2 4 2 3 2 2 2" xfId="23628"/>
    <cellStyle name="Standard 16 3 2 4 2 3 2 3" xfId="23629"/>
    <cellStyle name="Standard 16 3 2 4 2 3 2 3 2" xfId="23630"/>
    <cellStyle name="Standard 16 3 2 4 2 3 2 4" xfId="23631"/>
    <cellStyle name="Standard 16 3 2 4 2 3 3" xfId="23632"/>
    <cellStyle name="Standard 16 3 2 4 2 3 3 2" xfId="23633"/>
    <cellStyle name="Standard 16 3 2 4 2 3 3 2 2" xfId="23634"/>
    <cellStyle name="Standard 16 3 2 4 2 3 3 3" xfId="23635"/>
    <cellStyle name="Standard 16 3 2 4 2 3 4" xfId="23636"/>
    <cellStyle name="Standard 16 3 2 4 2 3 4 2" xfId="23637"/>
    <cellStyle name="Standard 16 3 2 4 2 3 5" xfId="23638"/>
    <cellStyle name="Standard 16 3 2 4 2 4" xfId="23639"/>
    <cellStyle name="Standard 16 3 2 4 2 4 2" xfId="23640"/>
    <cellStyle name="Standard 16 3 2 4 2 4 2 2" xfId="23641"/>
    <cellStyle name="Standard 16 3 2 4 2 4 3" xfId="23642"/>
    <cellStyle name="Standard 16 3 2 4 2 4 3 2" xfId="23643"/>
    <cellStyle name="Standard 16 3 2 4 2 4 4" xfId="23644"/>
    <cellStyle name="Standard 16 3 2 4 2 5" xfId="23645"/>
    <cellStyle name="Standard 16 3 2 4 2 5 2" xfId="23646"/>
    <cellStyle name="Standard 16 3 2 4 2 5 2 2" xfId="23647"/>
    <cellStyle name="Standard 16 3 2 4 2 5 3" xfId="23648"/>
    <cellStyle name="Standard 16 3 2 4 2 6" xfId="23649"/>
    <cellStyle name="Standard 16 3 2 4 2 6 2" xfId="23650"/>
    <cellStyle name="Standard 16 3 2 4 2 7" xfId="23651"/>
    <cellStyle name="Standard 16 3 2 4 3" xfId="23652"/>
    <cellStyle name="Standard 16 3 2 4 3 2" xfId="23653"/>
    <cellStyle name="Standard 16 3 2 4 3 2 2" xfId="23654"/>
    <cellStyle name="Standard 16 3 2 4 3 2 2 2" xfId="23655"/>
    <cellStyle name="Standard 16 3 2 4 3 2 3" xfId="23656"/>
    <cellStyle name="Standard 16 3 2 4 3 2 3 2" xfId="23657"/>
    <cellStyle name="Standard 16 3 2 4 3 2 4" xfId="23658"/>
    <cellStyle name="Standard 16 3 2 4 3 3" xfId="23659"/>
    <cellStyle name="Standard 16 3 2 4 3 3 2" xfId="23660"/>
    <cellStyle name="Standard 16 3 2 4 3 3 2 2" xfId="23661"/>
    <cellStyle name="Standard 16 3 2 4 3 3 3" xfId="23662"/>
    <cellStyle name="Standard 16 3 2 4 3 4" xfId="23663"/>
    <cellStyle name="Standard 16 3 2 4 3 4 2" xfId="23664"/>
    <cellStyle name="Standard 16 3 2 4 3 5" xfId="23665"/>
    <cellStyle name="Standard 16 3 2 4 4" xfId="23666"/>
    <cellStyle name="Standard 16 3 2 4 4 2" xfId="23667"/>
    <cellStyle name="Standard 16 3 2 4 4 2 2" xfId="23668"/>
    <cellStyle name="Standard 16 3 2 4 4 2 2 2" xfId="23669"/>
    <cellStyle name="Standard 16 3 2 4 4 2 3" xfId="23670"/>
    <cellStyle name="Standard 16 3 2 4 4 2 3 2" xfId="23671"/>
    <cellStyle name="Standard 16 3 2 4 4 2 4" xfId="23672"/>
    <cellStyle name="Standard 16 3 2 4 4 3" xfId="23673"/>
    <cellStyle name="Standard 16 3 2 4 4 3 2" xfId="23674"/>
    <cellStyle name="Standard 16 3 2 4 4 3 2 2" xfId="23675"/>
    <cellStyle name="Standard 16 3 2 4 4 3 3" xfId="23676"/>
    <cellStyle name="Standard 16 3 2 4 4 4" xfId="23677"/>
    <cellStyle name="Standard 16 3 2 4 4 4 2" xfId="23678"/>
    <cellStyle name="Standard 16 3 2 4 4 5" xfId="23679"/>
    <cellStyle name="Standard 16 3 2 4 5" xfId="23680"/>
    <cellStyle name="Standard 16 3 2 4 5 2" xfId="23681"/>
    <cellStyle name="Standard 16 3 2 4 5 2 2" xfId="23682"/>
    <cellStyle name="Standard 16 3 2 4 5 3" xfId="23683"/>
    <cellStyle name="Standard 16 3 2 4 5 3 2" xfId="23684"/>
    <cellStyle name="Standard 16 3 2 4 5 4" xfId="23685"/>
    <cellStyle name="Standard 16 3 2 4 6" xfId="23686"/>
    <cellStyle name="Standard 16 3 2 4 6 2" xfId="23687"/>
    <cellStyle name="Standard 16 3 2 4 6 2 2" xfId="23688"/>
    <cellStyle name="Standard 16 3 2 4 6 3" xfId="23689"/>
    <cellStyle name="Standard 16 3 2 4 7" xfId="23690"/>
    <cellStyle name="Standard 16 3 2 4 7 2" xfId="23691"/>
    <cellStyle name="Standard 16 3 2 4 8" xfId="23692"/>
    <cellStyle name="Standard 16 3 2 5" xfId="23693"/>
    <cellStyle name="Standard 16 3 2 5 2" xfId="23694"/>
    <cellStyle name="Standard 16 3 2 5 2 2" xfId="23695"/>
    <cellStyle name="Standard 16 3 2 5 2 2 2" xfId="23696"/>
    <cellStyle name="Standard 16 3 2 5 2 2 2 2" xfId="23697"/>
    <cellStyle name="Standard 16 3 2 5 2 2 2 2 2" xfId="23698"/>
    <cellStyle name="Standard 16 3 2 5 2 2 2 3" xfId="23699"/>
    <cellStyle name="Standard 16 3 2 5 2 2 2 3 2" xfId="23700"/>
    <cellStyle name="Standard 16 3 2 5 2 2 2 4" xfId="23701"/>
    <cellStyle name="Standard 16 3 2 5 2 2 3" xfId="23702"/>
    <cellStyle name="Standard 16 3 2 5 2 2 3 2" xfId="23703"/>
    <cellStyle name="Standard 16 3 2 5 2 2 3 2 2" xfId="23704"/>
    <cellStyle name="Standard 16 3 2 5 2 2 3 3" xfId="23705"/>
    <cellStyle name="Standard 16 3 2 5 2 2 4" xfId="23706"/>
    <cellStyle name="Standard 16 3 2 5 2 2 4 2" xfId="23707"/>
    <cellStyle name="Standard 16 3 2 5 2 2 5" xfId="23708"/>
    <cellStyle name="Standard 16 3 2 5 2 3" xfId="23709"/>
    <cellStyle name="Standard 16 3 2 5 2 3 2" xfId="23710"/>
    <cellStyle name="Standard 16 3 2 5 2 3 2 2" xfId="23711"/>
    <cellStyle name="Standard 16 3 2 5 2 3 2 2 2" xfId="23712"/>
    <cellStyle name="Standard 16 3 2 5 2 3 2 3" xfId="23713"/>
    <cellStyle name="Standard 16 3 2 5 2 3 2 3 2" xfId="23714"/>
    <cellStyle name="Standard 16 3 2 5 2 3 2 4" xfId="23715"/>
    <cellStyle name="Standard 16 3 2 5 2 3 3" xfId="23716"/>
    <cellStyle name="Standard 16 3 2 5 2 3 3 2" xfId="23717"/>
    <cellStyle name="Standard 16 3 2 5 2 3 3 2 2" xfId="23718"/>
    <cellStyle name="Standard 16 3 2 5 2 3 3 3" xfId="23719"/>
    <cellStyle name="Standard 16 3 2 5 2 3 4" xfId="23720"/>
    <cellStyle name="Standard 16 3 2 5 2 3 4 2" xfId="23721"/>
    <cellStyle name="Standard 16 3 2 5 2 3 5" xfId="23722"/>
    <cellStyle name="Standard 16 3 2 5 2 4" xfId="23723"/>
    <cellStyle name="Standard 16 3 2 5 2 4 2" xfId="23724"/>
    <cellStyle name="Standard 16 3 2 5 2 4 2 2" xfId="23725"/>
    <cellStyle name="Standard 16 3 2 5 2 4 3" xfId="23726"/>
    <cellStyle name="Standard 16 3 2 5 2 4 3 2" xfId="23727"/>
    <cellStyle name="Standard 16 3 2 5 2 4 4" xfId="23728"/>
    <cellStyle name="Standard 16 3 2 5 2 5" xfId="23729"/>
    <cellStyle name="Standard 16 3 2 5 2 5 2" xfId="23730"/>
    <cellStyle name="Standard 16 3 2 5 2 5 2 2" xfId="23731"/>
    <cellStyle name="Standard 16 3 2 5 2 5 3" xfId="23732"/>
    <cellStyle name="Standard 16 3 2 5 2 6" xfId="23733"/>
    <cellStyle name="Standard 16 3 2 5 2 6 2" xfId="23734"/>
    <cellStyle name="Standard 16 3 2 5 2 7" xfId="23735"/>
    <cellStyle name="Standard 16 3 2 5 3" xfId="23736"/>
    <cellStyle name="Standard 16 3 2 5 3 2" xfId="23737"/>
    <cellStyle name="Standard 16 3 2 5 3 2 2" xfId="23738"/>
    <cellStyle name="Standard 16 3 2 5 3 2 2 2" xfId="23739"/>
    <cellStyle name="Standard 16 3 2 5 3 2 3" xfId="23740"/>
    <cellStyle name="Standard 16 3 2 5 3 2 3 2" xfId="23741"/>
    <cellStyle name="Standard 16 3 2 5 3 2 4" xfId="23742"/>
    <cellStyle name="Standard 16 3 2 5 3 3" xfId="23743"/>
    <cellStyle name="Standard 16 3 2 5 3 3 2" xfId="23744"/>
    <cellStyle name="Standard 16 3 2 5 3 3 2 2" xfId="23745"/>
    <cellStyle name="Standard 16 3 2 5 3 3 3" xfId="23746"/>
    <cellStyle name="Standard 16 3 2 5 3 4" xfId="23747"/>
    <cellStyle name="Standard 16 3 2 5 3 4 2" xfId="23748"/>
    <cellStyle name="Standard 16 3 2 5 3 5" xfId="23749"/>
    <cellStyle name="Standard 16 3 2 5 4" xfId="23750"/>
    <cellStyle name="Standard 16 3 2 5 4 2" xfId="23751"/>
    <cellStyle name="Standard 16 3 2 5 4 2 2" xfId="23752"/>
    <cellStyle name="Standard 16 3 2 5 4 2 2 2" xfId="23753"/>
    <cellStyle name="Standard 16 3 2 5 4 2 3" xfId="23754"/>
    <cellStyle name="Standard 16 3 2 5 4 2 3 2" xfId="23755"/>
    <cellStyle name="Standard 16 3 2 5 4 2 4" xfId="23756"/>
    <cellStyle name="Standard 16 3 2 5 4 3" xfId="23757"/>
    <cellStyle name="Standard 16 3 2 5 4 3 2" xfId="23758"/>
    <cellStyle name="Standard 16 3 2 5 4 3 2 2" xfId="23759"/>
    <cellStyle name="Standard 16 3 2 5 4 3 3" xfId="23760"/>
    <cellStyle name="Standard 16 3 2 5 4 4" xfId="23761"/>
    <cellStyle name="Standard 16 3 2 5 4 4 2" xfId="23762"/>
    <cellStyle name="Standard 16 3 2 5 4 5" xfId="23763"/>
    <cellStyle name="Standard 16 3 2 5 5" xfId="23764"/>
    <cellStyle name="Standard 16 3 2 5 5 2" xfId="23765"/>
    <cellStyle name="Standard 16 3 2 5 5 2 2" xfId="23766"/>
    <cellStyle name="Standard 16 3 2 5 5 3" xfId="23767"/>
    <cellStyle name="Standard 16 3 2 5 5 3 2" xfId="23768"/>
    <cellStyle name="Standard 16 3 2 5 5 4" xfId="23769"/>
    <cellStyle name="Standard 16 3 2 5 6" xfId="23770"/>
    <cellStyle name="Standard 16 3 2 5 6 2" xfId="23771"/>
    <cellStyle name="Standard 16 3 2 5 6 2 2" xfId="23772"/>
    <cellStyle name="Standard 16 3 2 5 6 3" xfId="23773"/>
    <cellStyle name="Standard 16 3 2 5 7" xfId="23774"/>
    <cellStyle name="Standard 16 3 2 5 7 2" xfId="23775"/>
    <cellStyle name="Standard 16 3 2 5 8" xfId="23776"/>
    <cellStyle name="Standard 16 3 2 6" xfId="23777"/>
    <cellStyle name="Standard 16 3 2 6 2" xfId="23778"/>
    <cellStyle name="Standard 16 3 2 6 2 2" xfId="23779"/>
    <cellStyle name="Standard 16 3 2 6 2 2 2" xfId="23780"/>
    <cellStyle name="Standard 16 3 2 6 2 2 2 2" xfId="23781"/>
    <cellStyle name="Standard 16 3 2 6 2 2 3" xfId="23782"/>
    <cellStyle name="Standard 16 3 2 6 2 2 3 2" xfId="23783"/>
    <cellStyle name="Standard 16 3 2 6 2 2 4" xfId="23784"/>
    <cellStyle name="Standard 16 3 2 6 2 3" xfId="23785"/>
    <cellStyle name="Standard 16 3 2 6 2 3 2" xfId="23786"/>
    <cellStyle name="Standard 16 3 2 6 2 3 2 2" xfId="23787"/>
    <cellStyle name="Standard 16 3 2 6 2 3 3" xfId="23788"/>
    <cellStyle name="Standard 16 3 2 6 2 4" xfId="23789"/>
    <cellStyle name="Standard 16 3 2 6 2 4 2" xfId="23790"/>
    <cellStyle name="Standard 16 3 2 6 2 5" xfId="23791"/>
    <cellStyle name="Standard 16 3 2 6 3" xfId="23792"/>
    <cellStyle name="Standard 16 3 2 6 3 2" xfId="23793"/>
    <cellStyle name="Standard 16 3 2 6 3 2 2" xfId="23794"/>
    <cellStyle name="Standard 16 3 2 6 3 2 2 2" xfId="23795"/>
    <cellStyle name="Standard 16 3 2 6 3 2 3" xfId="23796"/>
    <cellStyle name="Standard 16 3 2 6 3 2 3 2" xfId="23797"/>
    <cellStyle name="Standard 16 3 2 6 3 2 4" xfId="23798"/>
    <cellStyle name="Standard 16 3 2 6 3 3" xfId="23799"/>
    <cellStyle name="Standard 16 3 2 6 3 3 2" xfId="23800"/>
    <cellStyle name="Standard 16 3 2 6 3 3 2 2" xfId="23801"/>
    <cellStyle name="Standard 16 3 2 6 3 3 3" xfId="23802"/>
    <cellStyle name="Standard 16 3 2 6 3 4" xfId="23803"/>
    <cellStyle name="Standard 16 3 2 6 3 4 2" xfId="23804"/>
    <cellStyle name="Standard 16 3 2 6 3 5" xfId="23805"/>
    <cellStyle name="Standard 16 3 2 6 4" xfId="23806"/>
    <cellStyle name="Standard 16 3 2 6 4 2" xfId="23807"/>
    <cellStyle name="Standard 16 3 2 6 4 2 2" xfId="23808"/>
    <cellStyle name="Standard 16 3 2 6 4 3" xfId="23809"/>
    <cellStyle name="Standard 16 3 2 6 4 3 2" xfId="23810"/>
    <cellStyle name="Standard 16 3 2 6 4 4" xfId="23811"/>
    <cellStyle name="Standard 16 3 2 6 5" xfId="23812"/>
    <cellStyle name="Standard 16 3 2 6 5 2" xfId="23813"/>
    <cellStyle name="Standard 16 3 2 6 5 2 2" xfId="23814"/>
    <cellStyle name="Standard 16 3 2 6 5 3" xfId="23815"/>
    <cellStyle name="Standard 16 3 2 6 6" xfId="23816"/>
    <cellStyle name="Standard 16 3 2 6 6 2" xfId="23817"/>
    <cellStyle name="Standard 16 3 2 6 7" xfId="23818"/>
    <cellStyle name="Standard 16 3 2 7" xfId="23819"/>
    <cellStyle name="Standard 16 3 2 7 2" xfId="23820"/>
    <cellStyle name="Standard 16 3 2 7 2 2" xfId="23821"/>
    <cellStyle name="Standard 16 3 2 7 2 2 2" xfId="23822"/>
    <cellStyle name="Standard 16 3 2 7 2 3" xfId="23823"/>
    <cellStyle name="Standard 16 3 2 7 2 3 2" xfId="23824"/>
    <cellStyle name="Standard 16 3 2 7 2 4" xfId="23825"/>
    <cellStyle name="Standard 16 3 2 7 3" xfId="23826"/>
    <cellStyle name="Standard 16 3 2 7 3 2" xfId="23827"/>
    <cellStyle name="Standard 16 3 2 7 3 2 2" xfId="23828"/>
    <cellStyle name="Standard 16 3 2 7 3 3" xfId="23829"/>
    <cellStyle name="Standard 16 3 2 7 4" xfId="23830"/>
    <cellStyle name="Standard 16 3 2 7 4 2" xfId="23831"/>
    <cellStyle name="Standard 16 3 2 7 5" xfId="23832"/>
    <cellStyle name="Standard 16 3 2 8" xfId="23833"/>
    <cellStyle name="Standard 16 3 2 8 2" xfId="23834"/>
    <cellStyle name="Standard 16 3 2 8 2 2" xfId="23835"/>
    <cellStyle name="Standard 16 3 2 8 2 2 2" xfId="23836"/>
    <cellStyle name="Standard 16 3 2 8 2 3" xfId="23837"/>
    <cellStyle name="Standard 16 3 2 8 2 3 2" xfId="23838"/>
    <cellStyle name="Standard 16 3 2 8 2 4" xfId="23839"/>
    <cellStyle name="Standard 16 3 2 8 3" xfId="23840"/>
    <cellStyle name="Standard 16 3 2 8 3 2" xfId="23841"/>
    <cellStyle name="Standard 16 3 2 8 3 2 2" xfId="23842"/>
    <cellStyle name="Standard 16 3 2 8 3 3" xfId="23843"/>
    <cellStyle name="Standard 16 3 2 8 4" xfId="23844"/>
    <cellStyle name="Standard 16 3 2 8 4 2" xfId="23845"/>
    <cellStyle name="Standard 16 3 2 8 5" xfId="23846"/>
    <cellStyle name="Standard 16 3 2 9" xfId="23847"/>
    <cellStyle name="Standard 16 3 2 9 2" xfId="23848"/>
    <cellStyle name="Standard 16 3 2 9 2 2" xfId="23849"/>
    <cellStyle name="Standard 16 3 2 9 3" xfId="23850"/>
    <cellStyle name="Standard 16 3 2 9 3 2" xfId="23851"/>
    <cellStyle name="Standard 16 3 2 9 4" xfId="23852"/>
    <cellStyle name="Standard 16 3 3" xfId="23853"/>
    <cellStyle name="Standard 16 3 3 10" xfId="23854"/>
    <cellStyle name="Standard 16 3 3 10 2" xfId="23855"/>
    <cellStyle name="Standard 16 3 3 10 2 2" xfId="23856"/>
    <cellStyle name="Standard 16 3 3 10 3" xfId="23857"/>
    <cellStyle name="Standard 16 3 3 10 3 2" xfId="23858"/>
    <cellStyle name="Standard 16 3 3 10 4" xfId="23859"/>
    <cellStyle name="Standard 16 3 3 11" xfId="23860"/>
    <cellStyle name="Standard 16 3 3 11 2" xfId="23861"/>
    <cellStyle name="Standard 16 3 3 11 2 2" xfId="23862"/>
    <cellStyle name="Standard 16 3 3 11 3" xfId="23863"/>
    <cellStyle name="Standard 16 3 3 12" xfId="23864"/>
    <cellStyle name="Standard 16 3 3 12 2" xfId="23865"/>
    <cellStyle name="Standard 16 3 3 13" xfId="23866"/>
    <cellStyle name="Standard 16 3 3 2" xfId="23867"/>
    <cellStyle name="Standard 16 3 3 2 10" xfId="23868"/>
    <cellStyle name="Standard 16 3 3 2 2" xfId="23869"/>
    <cellStyle name="Standard 16 3 3 2 2 2" xfId="23870"/>
    <cellStyle name="Standard 16 3 3 2 2 2 2" xfId="23871"/>
    <cellStyle name="Standard 16 3 3 2 2 2 2 2" xfId="23872"/>
    <cellStyle name="Standard 16 3 3 2 2 2 2 2 2" xfId="23873"/>
    <cellStyle name="Standard 16 3 3 2 2 2 2 2 2 2" xfId="23874"/>
    <cellStyle name="Standard 16 3 3 2 2 2 2 2 3" xfId="23875"/>
    <cellStyle name="Standard 16 3 3 2 2 2 2 2 3 2" xfId="23876"/>
    <cellStyle name="Standard 16 3 3 2 2 2 2 2 4" xfId="23877"/>
    <cellStyle name="Standard 16 3 3 2 2 2 2 3" xfId="23878"/>
    <cellStyle name="Standard 16 3 3 2 2 2 2 3 2" xfId="23879"/>
    <cellStyle name="Standard 16 3 3 2 2 2 2 3 2 2" xfId="23880"/>
    <cellStyle name="Standard 16 3 3 2 2 2 2 3 3" xfId="23881"/>
    <cellStyle name="Standard 16 3 3 2 2 2 2 4" xfId="23882"/>
    <cellStyle name="Standard 16 3 3 2 2 2 2 4 2" xfId="23883"/>
    <cellStyle name="Standard 16 3 3 2 2 2 2 5" xfId="23884"/>
    <cellStyle name="Standard 16 3 3 2 2 2 3" xfId="23885"/>
    <cellStyle name="Standard 16 3 3 2 2 2 3 2" xfId="23886"/>
    <cellStyle name="Standard 16 3 3 2 2 2 3 2 2" xfId="23887"/>
    <cellStyle name="Standard 16 3 3 2 2 2 3 2 2 2" xfId="23888"/>
    <cellStyle name="Standard 16 3 3 2 2 2 3 2 3" xfId="23889"/>
    <cellStyle name="Standard 16 3 3 2 2 2 3 2 3 2" xfId="23890"/>
    <cellStyle name="Standard 16 3 3 2 2 2 3 2 4" xfId="23891"/>
    <cellStyle name="Standard 16 3 3 2 2 2 3 3" xfId="23892"/>
    <cellStyle name="Standard 16 3 3 2 2 2 3 3 2" xfId="23893"/>
    <cellStyle name="Standard 16 3 3 2 2 2 3 3 2 2" xfId="23894"/>
    <cellStyle name="Standard 16 3 3 2 2 2 3 3 3" xfId="23895"/>
    <cellStyle name="Standard 16 3 3 2 2 2 3 4" xfId="23896"/>
    <cellStyle name="Standard 16 3 3 2 2 2 3 4 2" xfId="23897"/>
    <cellStyle name="Standard 16 3 3 2 2 2 3 5" xfId="23898"/>
    <cellStyle name="Standard 16 3 3 2 2 2 4" xfId="23899"/>
    <cellStyle name="Standard 16 3 3 2 2 2 4 2" xfId="23900"/>
    <cellStyle name="Standard 16 3 3 2 2 2 4 2 2" xfId="23901"/>
    <cellStyle name="Standard 16 3 3 2 2 2 4 3" xfId="23902"/>
    <cellStyle name="Standard 16 3 3 2 2 2 4 3 2" xfId="23903"/>
    <cellStyle name="Standard 16 3 3 2 2 2 4 4" xfId="23904"/>
    <cellStyle name="Standard 16 3 3 2 2 2 5" xfId="23905"/>
    <cellStyle name="Standard 16 3 3 2 2 2 5 2" xfId="23906"/>
    <cellStyle name="Standard 16 3 3 2 2 2 5 2 2" xfId="23907"/>
    <cellStyle name="Standard 16 3 3 2 2 2 5 3" xfId="23908"/>
    <cellStyle name="Standard 16 3 3 2 2 2 6" xfId="23909"/>
    <cellStyle name="Standard 16 3 3 2 2 2 6 2" xfId="23910"/>
    <cellStyle name="Standard 16 3 3 2 2 2 7" xfId="23911"/>
    <cellStyle name="Standard 16 3 3 2 2 3" xfId="23912"/>
    <cellStyle name="Standard 16 3 3 2 2 3 2" xfId="23913"/>
    <cellStyle name="Standard 16 3 3 2 2 3 2 2" xfId="23914"/>
    <cellStyle name="Standard 16 3 3 2 2 3 2 2 2" xfId="23915"/>
    <cellStyle name="Standard 16 3 3 2 2 3 2 3" xfId="23916"/>
    <cellStyle name="Standard 16 3 3 2 2 3 2 3 2" xfId="23917"/>
    <cellStyle name="Standard 16 3 3 2 2 3 2 4" xfId="23918"/>
    <cellStyle name="Standard 16 3 3 2 2 3 3" xfId="23919"/>
    <cellStyle name="Standard 16 3 3 2 2 3 3 2" xfId="23920"/>
    <cellStyle name="Standard 16 3 3 2 2 3 3 2 2" xfId="23921"/>
    <cellStyle name="Standard 16 3 3 2 2 3 3 3" xfId="23922"/>
    <cellStyle name="Standard 16 3 3 2 2 3 4" xfId="23923"/>
    <cellStyle name="Standard 16 3 3 2 2 3 4 2" xfId="23924"/>
    <cellStyle name="Standard 16 3 3 2 2 3 5" xfId="23925"/>
    <cellStyle name="Standard 16 3 3 2 2 4" xfId="23926"/>
    <cellStyle name="Standard 16 3 3 2 2 4 2" xfId="23927"/>
    <cellStyle name="Standard 16 3 3 2 2 4 2 2" xfId="23928"/>
    <cellStyle name="Standard 16 3 3 2 2 4 2 2 2" xfId="23929"/>
    <cellStyle name="Standard 16 3 3 2 2 4 2 3" xfId="23930"/>
    <cellStyle name="Standard 16 3 3 2 2 4 2 3 2" xfId="23931"/>
    <cellStyle name="Standard 16 3 3 2 2 4 2 4" xfId="23932"/>
    <cellStyle name="Standard 16 3 3 2 2 4 3" xfId="23933"/>
    <cellStyle name="Standard 16 3 3 2 2 4 3 2" xfId="23934"/>
    <cellStyle name="Standard 16 3 3 2 2 4 3 2 2" xfId="23935"/>
    <cellStyle name="Standard 16 3 3 2 2 4 3 3" xfId="23936"/>
    <cellStyle name="Standard 16 3 3 2 2 4 4" xfId="23937"/>
    <cellStyle name="Standard 16 3 3 2 2 4 4 2" xfId="23938"/>
    <cellStyle name="Standard 16 3 3 2 2 4 5" xfId="23939"/>
    <cellStyle name="Standard 16 3 3 2 2 5" xfId="23940"/>
    <cellStyle name="Standard 16 3 3 2 2 5 2" xfId="23941"/>
    <cellStyle name="Standard 16 3 3 2 2 5 2 2" xfId="23942"/>
    <cellStyle name="Standard 16 3 3 2 2 5 3" xfId="23943"/>
    <cellStyle name="Standard 16 3 3 2 2 5 3 2" xfId="23944"/>
    <cellStyle name="Standard 16 3 3 2 2 5 4" xfId="23945"/>
    <cellStyle name="Standard 16 3 3 2 2 6" xfId="23946"/>
    <cellStyle name="Standard 16 3 3 2 2 6 2" xfId="23947"/>
    <cellStyle name="Standard 16 3 3 2 2 6 2 2" xfId="23948"/>
    <cellStyle name="Standard 16 3 3 2 2 6 3" xfId="23949"/>
    <cellStyle name="Standard 16 3 3 2 2 7" xfId="23950"/>
    <cellStyle name="Standard 16 3 3 2 2 7 2" xfId="23951"/>
    <cellStyle name="Standard 16 3 3 2 2 8" xfId="23952"/>
    <cellStyle name="Standard 16 3 3 2 3" xfId="23953"/>
    <cellStyle name="Standard 16 3 3 2 3 2" xfId="23954"/>
    <cellStyle name="Standard 16 3 3 2 3 2 2" xfId="23955"/>
    <cellStyle name="Standard 16 3 3 2 3 2 2 2" xfId="23956"/>
    <cellStyle name="Standard 16 3 3 2 3 2 2 2 2" xfId="23957"/>
    <cellStyle name="Standard 16 3 3 2 3 2 2 2 2 2" xfId="23958"/>
    <cellStyle name="Standard 16 3 3 2 3 2 2 2 3" xfId="23959"/>
    <cellStyle name="Standard 16 3 3 2 3 2 2 2 3 2" xfId="23960"/>
    <cellStyle name="Standard 16 3 3 2 3 2 2 2 4" xfId="23961"/>
    <cellStyle name="Standard 16 3 3 2 3 2 2 3" xfId="23962"/>
    <cellStyle name="Standard 16 3 3 2 3 2 2 3 2" xfId="23963"/>
    <cellStyle name="Standard 16 3 3 2 3 2 2 3 2 2" xfId="23964"/>
    <cellStyle name="Standard 16 3 3 2 3 2 2 3 3" xfId="23965"/>
    <cellStyle name="Standard 16 3 3 2 3 2 2 4" xfId="23966"/>
    <cellStyle name="Standard 16 3 3 2 3 2 2 4 2" xfId="23967"/>
    <cellStyle name="Standard 16 3 3 2 3 2 2 5" xfId="23968"/>
    <cellStyle name="Standard 16 3 3 2 3 2 3" xfId="23969"/>
    <cellStyle name="Standard 16 3 3 2 3 2 3 2" xfId="23970"/>
    <cellStyle name="Standard 16 3 3 2 3 2 3 2 2" xfId="23971"/>
    <cellStyle name="Standard 16 3 3 2 3 2 3 2 2 2" xfId="23972"/>
    <cellStyle name="Standard 16 3 3 2 3 2 3 2 3" xfId="23973"/>
    <cellStyle name="Standard 16 3 3 2 3 2 3 2 3 2" xfId="23974"/>
    <cellStyle name="Standard 16 3 3 2 3 2 3 2 4" xfId="23975"/>
    <cellStyle name="Standard 16 3 3 2 3 2 3 3" xfId="23976"/>
    <cellStyle name="Standard 16 3 3 2 3 2 3 3 2" xfId="23977"/>
    <cellStyle name="Standard 16 3 3 2 3 2 3 3 2 2" xfId="23978"/>
    <cellStyle name="Standard 16 3 3 2 3 2 3 3 3" xfId="23979"/>
    <cellStyle name="Standard 16 3 3 2 3 2 3 4" xfId="23980"/>
    <cellStyle name="Standard 16 3 3 2 3 2 3 4 2" xfId="23981"/>
    <cellStyle name="Standard 16 3 3 2 3 2 3 5" xfId="23982"/>
    <cellStyle name="Standard 16 3 3 2 3 2 4" xfId="23983"/>
    <cellStyle name="Standard 16 3 3 2 3 2 4 2" xfId="23984"/>
    <cellStyle name="Standard 16 3 3 2 3 2 4 2 2" xfId="23985"/>
    <cellStyle name="Standard 16 3 3 2 3 2 4 3" xfId="23986"/>
    <cellStyle name="Standard 16 3 3 2 3 2 4 3 2" xfId="23987"/>
    <cellStyle name="Standard 16 3 3 2 3 2 4 4" xfId="23988"/>
    <cellStyle name="Standard 16 3 3 2 3 2 5" xfId="23989"/>
    <cellStyle name="Standard 16 3 3 2 3 2 5 2" xfId="23990"/>
    <cellStyle name="Standard 16 3 3 2 3 2 5 2 2" xfId="23991"/>
    <cellStyle name="Standard 16 3 3 2 3 2 5 3" xfId="23992"/>
    <cellStyle name="Standard 16 3 3 2 3 2 6" xfId="23993"/>
    <cellStyle name="Standard 16 3 3 2 3 2 6 2" xfId="23994"/>
    <cellStyle name="Standard 16 3 3 2 3 2 7" xfId="23995"/>
    <cellStyle name="Standard 16 3 3 2 3 3" xfId="23996"/>
    <cellStyle name="Standard 16 3 3 2 3 3 2" xfId="23997"/>
    <cellStyle name="Standard 16 3 3 2 3 3 2 2" xfId="23998"/>
    <cellStyle name="Standard 16 3 3 2 3 3 2 2 2" xfId="23999"/>
    <cellStyle name="Standard 16 3 3 2 3 3 2 3" xfId="24000"/>
    <cellStyle name="Standard 16 3 3 2 3 3 2 3 2" xfId="24001"/>
    <cellStyle name="Standard 16 3 3 2 3 3 2 4" xfId="24002"/>
    <cellStyle name="Standard 16 3 3 2 3 3 3" xfId="24003"/>
    <cellStyle name="Standard 16 3 3 2 3 3 3 2" xfId="24004"/>
    <cellStyle name="Standard 16 3 3 2 3 3 3 2 2" xfId="24005"/>
    <cellStyle name="Standard 16 3 3 2 3 3 3 3" xfId="24006"/>
    <cellStyle name="Standard 16 3 3 2 3 3 4" xfId="24007"/>
    <cellStyle name="Standard 16 3 3 2 3 3 4 2" xfId="24008"/>
    <cellStyle name="Standard 16 3 3 2 3 3 5" xfId="24009"/>
    <cellStyle name="Standard 16 3 3 2 3 4" xfId="24010"/>
    <cellStyle name="Standard 16 3 3 2 3 4 2" xfId="24011"/>
    <cellStyle name="Standard 16 3 3 2 3 4 2 2" xfId="24012"/>
    <cellStyle name="Standard 16 3 3 2 3 4 2 2 2" xfId="24013"/>
    <cellStyle name="Standard 16 3 3 2 3 4 2 3" xfId="24014"/>
    <cellStyle name="Standard 16 3 3 2 3 4 2 3 2" xfId="24015"/>
    <cellStyle name="Standard 16 3 3 2 3 4 2 4" xfId="24016"/>
    <cellStyle name="Standard 16 3 3 2 3 4 3" xfId="24017"/>
    <cellStyle name="Standard 16 3 3 2 3 4 3 2" xfId="24018"/>
    <cellStyle name="Standard 16 3 3 2 3 4 3 2 2" xfId="24019"/>
    <cellStyle name="Standard 16 3 3 2 3 4 3 3" xfId="24020"/>
    <cellStyle name="Standard 16 3 3 2 3 4 4" xfId="24021"/>
    <cellStyle name="Standard 16 3 3 2 3 4 4 2" xfId="24022"/>
    <cellStyle name="Standard 16 3 3 2 3 4 5" xfId="24023"/>
    <cellStyle name="Standard 16 3 3 2 3 5" xfId="24024"/>
    <cellStyle name="Standard 16 3 3 2 3 5 2" xfId="24025"/>
    <cellStyle name="Standard 16 3 3 2 3 5 2 2" xfId="24026"/>
    <cellStyle name="Standard 16 3 3 2 3 5 3" xfId="24027"/>
    <cellStyle name="Standard 16 3 3 2 3 5 3 2" xfId="24028"/>
    <cellStyle name="Standard 16 3 3 2 3 5 4" xfId="24029"/>
    <cellStyle name="Standard 16 3 3 2 3 6" xfId="24030"/>
    <cellStyle name="Standard 16 3 3 2 3 6 2" xfId="24031"/>
    <cellStyle name="Standard 16 3 3 2 3 6 2 2" xfId="24032"/>
    <cellStyle name="Standard 16 3 3 2 3 6 3" xfId="24033"/>
    <cellStyle name="Standard 16 3 3 2 3 7" xfId="24034"/>
    <cellStyle name="Standard 16 3 3 2 3 7 2" xfId="24035"/>
    <cellStyle name="Standard 16 3 3 2 3 8" xfId="24036"/>
    <cellStyle name="Standard 16 3 3 2 4" xfId="24037"/>
    <cellStyle name="Standard 16 3 3 2 4 2" xfId="24038"/>
    <cellStyle name="Standard 16 3 3 2 4 2 2" xfId="24039"/>
    <cellStyle name="Standard 16 3 3 2 4 2 2 2" xfId="24040"/>
    <cellStyle name="Standard 16 3 3 2 4 2 2 2 2" xfId="24041"/>
    <cellStyle name="Standard 16 3 3 2 4 2 2 3" xfId="24042"/>
    <cellStyle name="Standard 16 3 3 2 4 2 2 3 2" xfId="24043"/>
    <cellStyle name="Standard 16 3 3 2 4 2 2 4" xfId="24044"/>
    <cellStyle name="Standard 16 3 3 2 4 2 3" xfId="24045"/>
    <cellStyle name="Standard 16 3 3 2 4 2 3 2" xfId="24046"/>
    <cellStyle name="Standard 16 3 3 2 4 2 3 2 2" xfId="24047"/>
    <cellStyle name="Standard 16 3 3 2 4 2 3 3" xfId="24048"/>
    <cellStyle name="Standard 16 3 3 2 4 2 4" xfId="24049"/>
    <cellStyle name="Standard 16 3 3 2 4 2 4 2" xfId="24050"/>
    <cellStyle name="Standard 16 3 3 2 4 2 5" xfId="24051"/>
    <cellStyle name="Standard 16 3 3 2 4 3" xfId="24052"/>
    <cellStyle name="Standard 16 3 3 2 4 3 2" xfId="24053"/>
    <cellStyle name="Standard 16 3 3 2 4 3 2 2" xfId="24054"/>
    <cellStyle name="Standard 16 3 3 2 4 3 2 2 2" xfId="24055"/>
    <cellStyle name="Standard 16 3 3 2 4 3 2 3" xfId="24056"/>
    <cellStyle name="Standard 16 3 3 2 4 3 2 3 2" xfId="24057"/>
    <cellStyle name="Standard 16 3 3 2 4 3 2 4" xfId="24058"/>
    <cellStyle name="Standard 16 3 3 2 4 3 3" xfId="24059"/>
    <cellStyle name="Standard 16 3 3 2 4 3 3 2" xfId="24060"/>
    <cellStyle name="Standard 16 3 3 2 4 3 3 2 2" xfId="24061"/>
    <cellStyle name="Standard 16 3 3 2 4 3 3 3" xfId="24062"/>
    <cellStyle name="Standard 16 3 3 2 4 3 4" xfId="24063"/>
    <cellStyle name="Standard 16 3 3 2 4 3 4 2" xfId="24064"/>
    <cellStyle name="Standard 16 3 3 2 4 3 5" xfId="24065"/>
    <cellStyle name="Standard 16 3 3 2 4 4" xfId="24066"/>
    <cellStyle name="Standard 16 3 3 2 4 4 2" xfId="24067"/>
    <cellStyle name="Standard 16 3 3 2 4 4 2 2" xfId="24068"/>
    <cellStyle name="Standard 16 3 3 2 4 4 3" xfId="24069"/>
    <cellStyle name="Standard 16 3 3 2 4 4 3 2" xfId="24070"/>
    <cellStyle name="Standard 16 3 3 2 4 4 4" xfId="24071"/>
    <cellStyle name="Standard 16 3 3 2 4 5" xfId="24072"/>
    <cellStyle name="Standard 16 3 3 2 4 5 2" xfId="24073"/>
    <cellStyle name="Standard 16 3 3 2 4 5 2 2" xfId="24074"/>
    <cellStyle name="Standard 16 3 3 2 4 5 3" xfId="24075"/>
    <cellStyle name="Standard 16 3 3 2 4 6" xfId="24076"/>
    <cellStyle name="Standard 16 3 3 2 4 6 2" xfId="24077"/>
    <cellStyle name="Standard 16 3 3 2 4 7" xfId="24078"/>
    <cellStyle name="Standard 16 3 3 2 5" xfId="24079"/>
    <cellStyle name="Standard 16 3 3 2 5 2" xfId="24080"/>
    <cellStyle name="Standard 16 3 3 2 5 2 2" xfId="24081"/>
    <cellStyle name="Standard 16 3 3 2 5 2 2 2" xfId="24082"/>
    <cellStyle name="Standard 16 3 3 2 5 2 3" xfId="24083"/>
    <cellStyle name="Standard 16 3 3 2 5 2 3 2" xfId="24084"/>
    <cellStyle name="Standard 16 3 3 2 5 2 4" xfId="24085"/>
    <cellStyle name="Standard 16 3 3 2 5 3" xfId="24086"/>
    <cellStyle name="Standard 16 3 3 2 5 3 2" xfId="24087"/>
    <cellStyle name="Standard 16 3 3 2 5 3 2 2" xfId="24088"/>
    <cellStyle name="Standard 16 3 3 2 5 3 3" xfId="24089"/>
    <cellStyle name="Standard 16 3 3 2 5 4" xfId="24090"/>
    <cellStyle name="Standard 16 3 3 2 5 4 2" xfId="24091"/>
    <cellStyle name="Standard 16 3 3 2 5 5" xfId="24092"/>
    <cellStyle name="Standard 16 3 3 2 6" xfId="24093"/>
    <cellStyle name="Standard 16 3 3 2 6 2" xfId="24094"/>
    <cellStyle name="Standard 16 3 3 2 6 2 2" xfId="24095"/>
    <cellStyle name="Standard 16 3 3 2 6 2 2 2" xfId="24096"/>
    <cellStyle name="Standard 16 3 3 2 6 2 3" xfId="24097"/>
    <cellStyle name="Standard 16 3 3 2 6 2 3 2" xfId="24098"/>
    <cellStyle name="Standard 16 3 3 2 6 2 4" xfId="24099"/>
    <cellStyle name="Standard 16 3 3 2 6 3" xfId="24100"/>
    <cellStyle name="Standard 16 3 3 2 6 3 2" xfId="24101"/>
    <cellStyle name="Standard 16 3 3 2 6 3 2 2" xfId="24102"/>
    <cellStyle name="Standard 16 3 3 2 6 3 3" xfId="24103"/>
    <cellStyle name="Standard 16 3 3 2 6 4" xfId="24104"/>
    <cellStyle name="Standard 16 3 3 2 6 4 2" xfId="24105"/>
    <cellStyle name="Standard 16 3 3 2 6 5" xfId="24106"/>
    <cellStyle name="Standard 16 3 3 2 7" xfId="24107"/>
    <cellStyle name="Standard 16 3 3 2 7 2" xfId="24108"/>
    <cellStyle name="Standard 16 3 3 2 7 2 2" xfId="24109"/>
    <cellStyle name="Standard 16 3 3 2 7 3" xfId="24110"/>
    <cellStyle name="Standard 16 3 3 2 7 3 2" xfId="24111"/>
    <cellStyle name="Standard 16 3 3 2 7 4" xfId="24112"/>
    <cellStyle name="Standard 16 3 3 2 8" xfId="24113"/>
    <cellStyle name="Standard 16 3 3 2 8 2" xfId="24114"/>
    <cellStyle name="Standard 16 3 3 2 8 2 2" xfId="24115"/>
    <cellStyle name="Standard 16 3 3 2 8 3" xfId="24116"/>
    <cellStyle name="Standard 16 3 3 2 9" xfId="24117"/>
    <cellStyle name="Standard 16 3 3 2 9 2" xfId="24118"/>
    <cellStyle name="Standard 16 3 3 3" xfId="24119"/>
    <cellStyle name="Standard 16 3 3 3 2" xfId="24120"/>
    <cellStyle name="Standard 16 3 3 3 2 2" xfId="24121"/>
    <cellStyle name="Standard 16 3 3 3 2 2 2" xfId="24122"/>
    <cellStyle name="Standard 16 3 3 3 2 2 2 2" xfId="24123"/>
    <cellStyle name="Standard 16 3 3 3 2 2 2 2 2" xfId="24124"/>
    <cellStyle name="Standard 16 3 3 3 2 2 2 3" xfId="24125"/>
    <cellStyle name="Standard 16 3 3 3 2 2 2 3 2" xfId="24126"/>
    <cellStyle name="Standard 16 3 3 3 2 2 2 4" xfId="24127"/>
    <cellStyle name="Standard 16 3 3 3 2 2 3" xfId="24128"/>
    <cellStyle name="Standard 16 3 3 3 2 2 3 2" xfId="24129"/>
    <cellStyle name="Standard 16 3 3 3 2 2 3 2 2" xfId="24130"/>
    <cellStyle name="Standard 16 3 3 3 2 2 3 3" xfId="24131"/>
    <cellStyle name="Standard 16 3 3 3 2 2 4" xfId="24132"/>
    <cellStyle name="Standard 16 3 3 3 2 2 4 2" xfId="24133"/>
    <cellStyle name="Standard 16 3 3 3 2 2 5" xfId="24134"/>
    <cellStyle name="Standard 16 3 3 3 2 3" xfId="24135"/>
    <cellStyle name="Standard 16 3 3 3 2 3 2" xfId="24136"/>
    <cellStyle name="Standard 16 3 3 3 2 3 2 2" xfId="24137"/>
    <cellStyle name="Standard 16 3 3 3 2 3 2 2 2" xfId="24138"/>
    <cellStyle name="Standard 16 3 3 3 2 3 2 3" xfId="24139"/>
    <cellStyle name="Standard 16 3 3 3 2 3 2 3 2" xfId="24140"/>
    <cellStyle name="Standard 16 3 3 3 2 3 2 4" xfId="24141"/>
    <cellStyle name="Standard 16 3 3 3 2 3 3" xfId="24142"/>
    <cellStyle name="Standard 16 3 3 3 2 3 3 2" xfId="24143"/>
    <cellStyle name="Standard 16 3 3 3 2 3 3 2 2" xfId="24144"/>
    <cellStyle name="Standard 16 3 3 3 2 3 3 3" xfId="24145"/>
    <cellStyle name="Standard 16 3 3 3 2 3 4" xfId="24146"/>
    <cellStyle name="Standard 16 3 3 3 2 3 4 2" xfId="24147"/>
    <cellStyle name="Standard 16 3 3 3 2 3 5" xfId="24148"/>
    <cellStyle name="Standard 16 3 3 3 2 4" xfId="24149"/>
    <cellStyle name="Standard 16 3 3 3 2 4 2" xfId="24150"/>
    <cellStyle name="Standard 16 3 3 3 2 4 2 2" xfId="24151"/>
    <cellStyle name="Standard 16 3 3 3 2 4 3" xfId="24152"/>
    <cellStyle name="Standard 16 3 3 3 2 4 3 2" xfId="24153"/>
    <cellStyle name="Standard 16 3 3 3 2 4 4" xfId="24154"/>
    <cellStyle name="Standard 16 3 3 3 2 5" xfId="24155"/>
    <cellStyle name="Standard 16 3 3 3 2 5 2" xfId="24156"/>
    <cellStyle name="Standard 16 3 3 3 2 5 2 2" xfId="24157"/>
    <cellStyle name="Standard 16 3 3 3 2 5 3" xfId="24158"/>
    <cellStyle name="Standard 16 3 3 3 2 6" xfId="24159"/>
    <cellStyle name="Standard 16 3 3 3 2 6 2" xfId="24160"/>
    <cellStyle name="Standard 16 3 3 3 2 7" xfId="24161"/>
    <cellStyle name="Standard 16 3 3 3 3" xfId="24162"/>
    <cellStyle name="Standard 16 3 3 3 3 2" xfId="24163"/>
    <cellStyle name="Standard 16 3 3 3 3 2 2" xfId="24164"/>
    <cellStyle name="Standard 16 3 3 3 3 2 2 2" xfId="24165"/>
    <cellStyle name="Standard 16 3 3 3 3 2 3" xfId="24166"/>
    <cellStyle name="Standard 16 3 3 3 3 2 3 2" xfId="24167"/>
    <cellStyle name="Standard 16 3 3 3 3 2 4" xfId="24168"/>
    <cellStyle name="Standard 16 3 3 3 3 3" xfId="24169"/>
    <cellStyle name="Standard 16 3 3 3 3 3 2" xfId="24170"/>
    <cellStyle name="Standard 16 3 3 3 3 3 2 2" xfId="24171"/>
    <cellStyle name="Standard 16 3 3 3 3 3 3" xfId="24172"/>
    <cellStyle name="Standard 16 3 3 3 3 4" xfId="24173"/>
    <cellStyle name="Standard 16 3 3 3 3 4 2" xfId="24174"/>
    <cellStyle name="Standard 16 3 3 3 3 5" xfId="24175"/>
    <cellStyle name="Standard 16 3 3 3 4" xfId="24176"/>
    <cellStyle name="Standard 16 3 3 3 4 2" xfId="24177"/>
    <cellStyle name="Standard 16 3 3 3 4 2 2" xfId="24178"/>
    <cellStyle name="Standard 16 3 3 3 4 2 2 2" xfId="24179"/>
    <cellStyle name="Standard 16 3 3 3 4 2 3" xfId="24180"/>
    <cellStyle name="Standard 16 3 3 3 4 2 3 2" xfId="24181"/>
    <cellStyle name="Standard 16 3 3 3 4 2 4" xfId="24182"/>
    <cellStyle name="Standard 16 3 3 3 4 3" xfId="24183"/>
    <cellStyle name="Standard 16 3 3 3 4 3 2" xfId="24184"/>
    <cellStyle name="Standard 16 3 3 3 4 3 2 2" xfId="24185"/>
    <cellStyle name="Standard 16 3 3 3 4 3 3" xfId="24186"/>
    <cellStyle name="Standard 16 3 3 3 4 4" xfId="24187"/>
    <cellStyle name="Standard 16 3 3 3 4 4 2" xfId="24188"/>
    <cellStyle name="Standard 16 3 3 3 4 5" xfId="24189"/>
    <cellStyle name="Standard 16 3 3 3 5" xfId="24190"/>
    <cellStyle name="Standard 16 3 3 3 5 2" xfId="24191"/>
    <cellStyle name="Standard 16 3 3 3 5 2 2" xfId="24192"/>
    <cellStyle name="Standard 16 3 3 3 5 3" xfId="24193"/>
    <cellStyle name="Standard 16 3 3 3 5 3 2" xfId="24194"/>
    <cellStyle name="Standard 16 3 3 3 5 4" xfId="24195"/>
    <cellStyle name="Standard 16 3 3 3 6" xfId="24196"/>
    <cellStyle name="Standard 16 3 3 3 6 2" xfId="24197"/>
    <cellStyle name="Standard 16 3 3 3 6 2 2" xfId="24198"/>
    <cellStyle name="Standard 16 3 3 3 6 3" xfId="24199"/>
    <cellStyle name="Standard 16 3 3 3 7" xfId="24200"/>
    <cellStyle name="Standard 16 3 3 3 7 2" xfId="24201"/>
    <cellStyle name="Standard 16 3 3 3 8" xfId="24202"/>
    <cellStyle name="Standard 16 3 3 4" xfId="24203"/>
    <cellStyle name="Standard 16 3 3 4 2" xfId="24204"/>
    <cellStyle name="Standard 16 3 3 4 2 2" xfId="24205"/>
    <cellStyle name="Standard 16 3 3 4 2 2 2" xfId="24206"/>
    <cellStyle name="Standard 16 3 3 4 2 2 2 2" xfId="24207"/>
    <cellStyle name="Standard 16 3 3 4 2 2 2 2 2" xfId="24208"/>
    <cellStyle name="Standard 16 3 3 4 2 2 2 3" xfId="24209"/>
    <cellStyle name="Standard 16 3 3 4 2 2 2 3 2" xfId="24210"/>
    <cellStyle name="Standard 16 3 3 4 2 2 2 4" xfId="24211"/>
    <cellStyle name="Standard 16 3 3 4 2 2 3" xfId="24212"/>
    <cellStyle name="Standard 16 3 3 4 2 2 3 2" xfId="24213"/>
    <cellStyle name="Standard 16 3 3 4 2 2 3 2 2" xfId="24214"/>
    <cellStyle name="Standard 16 3 3 4 2 2 3 3" xfId="24215"/>
    <cellStyle name="Standard 16 3 3 4 2 2 4" xfId="24216"/>
    <cellStyle name="Standard 16 3 3 4 2 2 4 2" xfId="24217"/>
    <cellStyle name="Standard 16 3 3 4 2 2 5" xfId="24218"/>
    <cellStyle name="Standard 16 3 3 4 2 3" xfId="24219"/>
    <cellStyle name="Standard 16 3 3 4 2 3 2" xfId="24220"/>
    <cellStyle name="Standard 16 3 3 4 2 3 2 2" xfId="24221"/>
    <cellStyle name="Standard 16 3 3 4 2 3 2 2 2" xfId="24222"/>
    <cellStyle name="Standard 16 3 3 4 2 3 2 3" xfId="24223"/>
    <cellStyle name="Standard 16 3 3 4 2 3 2 3 2" xfId="24224"/>
    <cellStyle name="Standard 16 3 3 4 2 3 2 4" xfId="24225"/>
    <cellStyle name="Standard 16 3 3 4 2 3 3" xfId="24226"/>
    <cellStyle name="Standard 16 3 3 4 2 3 3 2" xfId="24227"/>
    <cellStyle name="Standard 16 3 3 4 2 3 3 2 2" xfId="24228"/>
    <cellStyle name="Standard 16 3 3 4 2 3 3 3" xfId="24229"/>
    <cellStyle name="Standard 16 3 3 4 2 3 4" xfId="24230"/>
    <cellStyle name="Standard 16 3 3 4 2 3 4 2" xfId="24231"/>
    <cellStyle name="Standard 16 3 3 4 2 3 5" xfId="24232"/>
    <cellStyle name="Standard 16 3 3 4 2 4" xfId="24233"/>
    <cellStyle name="Standard 16 3 3 4 2 4 2" xfId="24234"/>
    <cellStyle name="Standard 16 3 3 4 2 4 2 2" xfId="24235"/>
    <cellStyle name="Standard 16 3 3 4 2 4 3" xfId="24236"/>
    <cellStyle name="Standard 16 3 3 4 2 4 3 2" xfId="24237"/>
    <cellStyle name="Standard 16 3 3 4 2 4 4" xfId="24238"/>
    <cellStyle name="Standard 16 3 3 4 2 5" xfId="24239"/>
    <cellStyle name="Standard 16 3 3 4 2 5 2" xfId="24240"/>
    <cellStyle name="Standard 16 3 3 4 2 5 2 2" xfId="24241"/>
    <cellStyle name="Standard 16 3 3 4 2 5 3" xfId="24242"/>
    <cellStyle name="Standard 16 3 3 4 2 6" xfId="24243"/>
    <cellStyle name="Standard 16 3 3 4 2 6 2" xfId="24244"/>
    <cellStyle name="Standard 16 3 3 4 2 7" xfId="24245"/>
    <cellStyle name="Standard 16 3 3 4 3" xfId="24246"/>
    <cellStyle name="Standard 16 3 3 4 3 2" xfId="24247"/>
    <cellStyle name="Standard 16 3 3 4 3 2 2" xfId="24248"/>
    <cellStyle name="Standard 16 3 3 4 3 2 2 2" xfId="24249"/>
    <cellStyle name="Standard 16 3 3 4 3 2 3" xfId="24250"/>
    <cellStyle name="Standard 16 3 3 4 3 2 3 2" xfId="24251"/>
    <cellStyle name="Standard 16 3 3 4 3 2 4" xfId="24252"/>
    <cellStyle name="Standard 16 3 3 4 3 3" xfId="24253"/>
    <cellStyle name="Standard 16 3 3 4 3 3 2" xfId="24254"/>
    <cellStyle name="Standard 16 3 3 4 3 3 2 2" xfId="24255"/>
    <cellStyle name="Standard 16 3 3 4 3 3 3" xfId="24256"/>
    <cellStyle name="Standard 16 3 3 4 3 4" xfId="24257"/>
    <cellStyle name="Standard 16 3 3 4 3 4 2" xfId="24258"/>
    <cellStyle name="Standard 16 3 3 4 3 5" xfId="24259"/>
    <cellStyle name="Standard 16 3 3 4 4" xfId="24260"/>
    <cellStyle name="Standard 16 3 3 4 4 2" xfId="24261"/>
    <cellStyle name="Standard 16 3 3 4 4 2 2" xfId="24262"/>
    <cellStyle name="Standard 16 3 3 4 4 2 2 2" xfId="24263"/>
    <cellStyle name="Standard 16 3 3 4 4 2 3" xfId="24264"/>
    <cellStyle name="Standard 16 3 3 4 4 2 3 2" xfId="24265"/>
    <cellStyle name="Standard 16 3 3 4 4 2 4" xfId="24266"/>
    <cellStyle name="Standard 16 3 3 4 4 3" xfId="24267"/>
    <cellStyle name="Standard 16 3 3 4 4 3 2" xfId="24268"/>
    <cellStyle name="Standard 16 3 3 4 4 3 2 2" xfId="24269"/>
    <cellStyle name="Standard 16 3 3 4 4 3 3" xfId="24270"/>
    <cellStyle name="Standard 16 3 3 4 4 4" xfId="24271"/>
    <cellStyle name="Standard 16 3 3 4 4 4 2" xfId="24272"/>
    <cellStyle name="Standard 16 3 3 4 4 5" xfId="24273"/>
    <cellStyle name="Standard 16 3 3 4 5" xfId="24274"/>
    <cellStyle name="Standard 16 3 3 4 5 2" xfId="24275"/>
    <cellStyle name="Standard 16 3 3 4 5 2 2" xfId="24276"/>
    <cellStyle name="Standard 16 3 3 4 5 3" xfId="24277"/>
    <cellStyle name="Standard 16 3 3 4 5 3 2" xfId="24278"/>
    <cellStyle name="Standard 16 3 3 4 5 4" xfId="24279"/>
    <cellStyle name="Standard 16 3 3 4 6" xfId="24280"/>
    <cellStyle name="Standard 16 3 3 4 6 2" xfId="24281"/>
    <cellStyle name="Standard 16 3 3 4 6 2 2" xfId="24282"/>
    <cellStyle name="Standard 16 3 3 4 6 3" xfId="24283"/>
    <cellStyle name="Standard 16 3 3 4 7" xfId="24284"/>
    <cellStyle name="Standard 16 3 3 4 7 2" xfId="24285"/>
    <cellStyle name="Standard 16 3 3 4 8" xfId="24286"/>
    <cellStyle name="Standard 16 3 3 5" xfId="24287"/>
    <cellStyle name="Standard 16 3 3 5 2" xfId="24288"/>
    <cellStyle name="Standard 16 3 3 5 2 2" xfId="24289"/>
    <cellStyle name="Standard 16 3 3 5 2 2 2" xfId="24290"/>
    <cellStyle name="Standard 16 3 3 5 2 2 2 2" xfId="24291"/>
    <cellStyle name="Standard 16 3 3 5 2 2 3" xfId="24292"/>
    <cellStyle name="Standard 16 3 3 5 2 2 3 2" xfId="24293"/>
    <cellStyle name="Standard 16 3 3 5 2 2 4" xfId="24294"/>
    <cellStyle name="Standard 16 3 3 5 2 3" xfId="24295"/>
    <cellStyle name="Standard 16 3 3 5 2 3 2" xfId="24296"/>
    <cellStyle name="Standard 16 3 3 5 2 3 2 2" xfId="24297"/>
    <cellStyle name="Standard 16 3 3 5 2 3 3" xfId="24298"/>
    <cellStyle name="Standard 16 3 3 5 2 4" xfId="24299"/>
    <cellStyle name="Standard 16 3 3 5 2 4 2" xfId="24300"/>
    <cellStyle name="Standard 16 3 3 5 2 5" xfId="24301"/>
    <cellStyle name="Standard 16 3 3 5 3" xfId="24302"/>
    <cellStyle name="Standard 16 3 3 5 3 2" xfId="24303"/>
    <cellStyle name="Standard 16 3 3 5 3 2 2" xfId="24304"/>
    <cellStyle name="Standard 16 3 3 5 3 2 2 2" xfId="24305"/>
    <cellStyle name="Standard 16 3 3 5 3 2 3" xfId="24306"/>
    <cellStyle name="Standard 16 3 3 5 3 2 3 2" xfId="24307"/>
    <cellStyle name="Standard 16 3 3 5 3 2 4" xfId="24308"/>
    <cellStyle name="Standard 16 3 3 5 3 3" xfId="24309"/>
    <cellStyle name="Standard 16 3 3 5 3 3 2" xfId="24310"/>
    <cellStyle name="Standard 16 3 3 5 3 3 2 2" xfId="24311"/>
    <cellStyle name="Standard 16 3 3 5 3 3 3" xfId="24312"/>
    <cellStyle name="Standard 16 3 3 5 3 4" xfId="24313"/>
    <cellStyle name="Standard 16 3 3 5 3 4 2" xfId="24314"/>
    <cellStyle name="Standard 16 3 3 5 3 5" xfId="24315"/>
    <cellStyle name="Standard 16 3 3 5 4" xfId="24316"/>
    <cellStyle name="Standard 16 3 3 5 4 2" xfId="24317"/>
    <cellStyle name="Standard 16 3 3 5 4 2 2" xfId="24318"/>
    <cellStyle name="Standard 16 3 3 5 4 3" xfId="24319"/>
    <cellStyle name="Standard 16 3 3 5 4 3 2" xfId="24320"/>
    <cellStyle name="Standard 16 3 3 5 4 4" xfId="24321"/>
    <cellStyle name="Standard 16 3 3 5 5" xfId="24322"/>
    <cellStyle name="Standard 16 3 3 5 5 2" xfId="24323"/>
    <cellStyle name="Standard 16 3 3 5 5 2 2" xfId="24324"/>
    <cellStyle name="Standard 16 3 3 5 5 3" xfId="24325"/>
    <cellStyle name="Standard 16 3 3 5 6" xfId="24326"/>
    <cellStyle name="Standard 16 3 3 5 6 2" xfId="24327"/>
    <cellStyle name="Standard 16 3 3 5 7" xfId="24328"/>
    <cellStyle name="Standard 16 3 3 6" xfId="24329"/>
    <cellStyle name="Standard 16 3 3 6 2" xfId="24330"/>
    <cellStyle name="Standard 16 3 3 6 2 2" xfId="24331"/>
    <cellStyle name="Standard 16 3 3 6 2 2 2" xfId="24332"/>
    <cellStyle name="Standard 16 3 3 6 2 3" xfId="24333"/>
    <cellStyle name="Standard 16 3 3 6 2 3 2" xfId="24334"/>
    <cellStyle name="Standard 16 3 3 6 2 4" xfId="24335"/>
    <cellStyle name="Standard 16 3 3 6 3" xfId="24336"/>
    <cellStyle name="Standard 16 3 3 6 3 2" xfId="24337"/>
    <cellStyle name="Standard 16 3 3 6 3 2 2" xfId="24338"/>
    <cellStyle name="Standard 16 3 3 6 3 3" xfId="24339"/>
    <cellStyle name="Standard 16 3 3 6 4" xfId="24340"/>
    <cellStyle name="Standard 16 3 3 6 4 2" xfId="24341"/>
    <cellStyle name="Standard 16 3 3 6 5" xfId="24342"/>
    <cellStyle name="Standard 16 3 3 7" xfId="24343"/>
    <cellStyle name="Standard 16 3 3 7 2" xfId="24344"/>
    <cellStyle name="Standard 16 3 3 7 2 2" xfId="24345"/>
    <cellStyle name="Standard 16 3 3 7 2 2 2" xfId="24346"/>
    <cellStyle name="Standard 16 3 3 7 2 3" xfId="24347"/>
    <cellStyle name="Standard 16 3 3 7 2 3 2" xfId="24348"/>
    <cellStyle name="Standard 16 3 3 7 2 4" xfId="24349"/>
    <cellStyle name="Standard 16 3 3 7 3" xfId="24350"/>
    <cellStyle name="Standard 16 3 3 7 3 2" xfId="24351"/>
    <cellStyle name="Standard 16 3 3 7 3 2 2" xfId="24352"/>
    <cellStyle name="Standard 16 3 3 7 3 3" xfId="24353"/>
    <cellStyle name="Standard 16 3 3 7 4" xfId="24354"/>
    <cellStyle name="Standard 16 3 3 7 4 2" xfId="24355"/>
    <cellStyle name="Standard 16 3 3 7 5" xfId="24356"/>
    <cellStyle name="Standard 16 3 3 8" xfId="24357"/>
    <cellStyle name="Standard 16 3 3 8 2" xfId="24358"/>
    <cellStyle name="Standard 16 3 3 8 2 2" xfId="24359"/>
    <cellStyle name="Standard 16 3 3 8 3" xfId="24360"/>
    <cellStyle name="Standard 16 3 3 8 3 2" xfId="24361"/>
    <cellStyle name="Standard 16 3 3 8 4" xfId="24362"/>
    <cellStyle name="Standard 16 3 3 9" xfId="24363"/>
    <cellStyle name="Standard 16 3 3 9 2" xfId="24364"/>
    <cellStyle name="Standard 16 3 3 9 2 2" xfId="24365"/>
    <cellStyle name="Standard 16 3 3 9 3" xfId="24366"/>
    <cellStyle name="Standard 16 3 3 9 3 2" xfId="24367"/>
    <cellStyle name="Standard 16 3 3 9 4" xfId="24368"/>
    <cellStyle name="Standard 16 3 4" xfId="24369"/>
    <cellStyle name="Standard 16 3 4 10" xfId="24370"/>
    <cellStyle name="Standard 16 3 4 2" xfId="24371"/>
    <cellStyle name="Standard 16 3 4 2 2" xfId="24372"/>
    <cellStyle name="Standard 16 3 4 2 2 2" xfId="24373"/>
    <cellStyle name="Standard 16 3 4 2 2 2 2" xfId="24374"/>
    <cellStyle name="Standard 16 3 4 2 2 2 2 2" xfId="24375"/>
    <cellStyle name="Standard 16 3 4 2 2 2 2 2 2" xfId="24376"/>
    <cellStyle name="Standard 16 3 4 2 2 2 2 3" xfId="24377"/>
    <cellStyle name="Standard 16 3 4 2 2 2 2 3 2" xfId="24378"/>
    <cellStyle name="Standard 16 3 4 2 2 2 2 4" xfId="24379"/>
    <cellStyle name="Standard 16 3 4 2 2 2 3" xfId="24380"/>
    <cellStyle name="Standard 16 3 4 2 2 2 3 2" xfId="24381"/>
    <cellStyle name="Standard 16 3 4 2 2 2 3 2 2" xfId="24382"/>
    <cellStyle name="Standard 16 3 4 2 2 2 3 3" xfId="24383"/>
    <cellStyle name="Standard 16 3 4 2 2 2 4" xfId="24384"/>
    <cellStyle name="Standard 16 3 4 2 2 2 4 2" xfId="24385"/>
    <cellStyle name="Standard 16 3 4 2 2 2 5" xfId="24386"/>
    <cellStyle name="Standard 16 3 4 2 2 3" xfId="24387"/>
    <cellStyle name="Standard 16 3 4 2 2 3 2" xfId="24388"/>
    <cellStyle name="Standard 16 3 4 2 2 3 2 2" xfId="24389"/>
    <cellStyle name="Standard 16 3 4 2 2 3 2 2 2" xfId="24390"/>
    <cellStyle name="Standard 16 3 4 2 2 3 2 3" xfId="24391"/>
    <cellStyle name="Standard 16 3 4 2 2 3 2 3 2" xfId="24392"/>
    <cellStyle name="Standard 16 3 4 2 2 3 2 4" xfId="24393"/>
    <cellStyle name="Standard 16 3 4 2 2 3 3" xfId="24394"/>
    <cellStyle name="Standard 16 3 4 2 2 3 3 2" xfId="24395"/>
    <cellStyle name="Standard 16 3 4 2 2 3 3 2 2" xfId="24396"/>
    <cellStyle name="Standard 16 3 4 2 2 3 3 3" xfId="24397"/>
    <cellStyle name="Standard 16 3 4 2 2 3 4" xfId="24398"/>
    <cellStyle name="Standard 16 3 4 2 2 3 4 2" xfId="24399"/>
    <cellStyle name="Standard 16 3 4 2 2 3 5" xfId="24400"/>
    <cellStyle name="Standard 16 3 4 2 2 4" xfId="24401"/>
    <cellStyle name="Standard 16 3 4 2 2 4 2" xfId="24402"/>
    <cellStyle name="Standard 16 3 4 2 2 4 2 2" xfId="24403"/>
    <cellStyle name="Standard 16 3 4 2 2 4 3" xfId="24404"/>
    <cellStyle name="Standard 16 3 4 2 2 4 3 2" xfId="24405"/>
    <cellStyle name="Standard 16 3 4 2 2 4 4" xfId="24406"/>
    <cellStyle name="Standard 16 3 4 2 2 5" xfId="24407"/>
    <cellStyle name="Standard 16 3 4 2 2 5 2" xfId="24408"/>
    <cellStyle name="Standard 16 3 4 2 2 5 2 2" xfId="24409"/>
    <cellStyle name="Standard 16 3 4 2 2 5 3" xfId="24410"/>
    <cellStyle name="Standard 16 3 4 2 2 6" xfId="24411"/>
    <cellStyle name="Standard 16 3 4 2 2 6 2" xfId="24412"/>
    <cellStyle name="Standard 16 3 4 2 2 7" xfId="24413"/>
    <cellStyle name="Standard 16 3 4 2 3" xfId="24414"/>
    <cellStyle name="Standard 16 3 4 2 3 2" xfId="24415"/>
    <cellStyle name="Standard 16 3 4 2 3 2 2" xfId="24416"/>
    <cellStyle name="Standard 16 3 4 2 3 2 2 2" xfId="24417"/>
    <cellStyle name="Standard 16 3 4 2 3 2 3" xfId="24418"/>
    <cellStyle name="Standard 16 3 4 2 3 2 3 2" xfId="24419"/>
    <cellStyle name="Standard 16 3 4 2 3 2 4" xfId="24420"/>
    <cellStyle name="Standard 16 3 4 2 3 3" xfId="24421"/>
    <cellStyle name="Standard 16 3 4 2 3 3 2" xfId="24422"/>
    <cellStyle name="Standard 16 3 4 2 3 3 2 2" xfId="24423"/>
    <cellStyle name="Standard 16 3 4 2 3 3 3" xfId="24424"/>
    <cellStyle name="Standard 16 3 4 2 3 4" xfId="24425"/>
    <cellStyle name="Standard 16 3 4 2 3 4 2" xfId="24426"/>
    <cellStyle name="Standard 16 3 4 2 3 5" xfId="24427"/>
    <cellStyle name="Standard 16 3 4 2 4" xfId="24428"/>
    <cellStyle name="Standard 16 3 4 2 4 2" xfId="24429"/>
    <cellStyle name="Standard 16 3 4 2 4 2 2" xfId="24430"/>
    <cellStyle name="Standard 16 3 4 2 4 2 2 2" xfId="24431"/>
    <cellStyle name="Standard 16 3 4 2 4 2 3" xfId="24432"/>
    <cellStyle name="Standard 16 3 4 2 4 2 3 2" xfId="24433"/>
    <cellStyle name="Standard 16 3 4 2 4 2 4" xfId="24434"/>
    <cellStyle name="Standard 16 3 4 2 4 3" xfId="24435"/>
    <cellStyle name="Standard 16 3 4 2 4 3 2" xfId="24436"/>
    <cellStyle name="Standard 16 3 4 2 4 3 2 2" xfId="24437"/>
    <cellStyle name="Standard 16 3 4 2 4 3 3" xfId="24438"/>
    <cellStyle name="Standard 16 3 4 2 4 4" xfId="24439"/>
    <cellStyle name="Standard 16 3 4 2 4 4 2" xfId="24440"/>
    <cellStyle name="Standard 16 3 4 2 4 5" xfId="24441"/>
    <cellStyle name="Standard 16 3 4 2 5" xfId="24442"/>
    <cellStyle name="Standard 16 3 4 2 5 2" xfId="24443"/>
    <cellStyle name="Standard 16 3 4 2 5 2 2" xfId="24444"/>
    <cellStyle name="Standard 16 3 4 2 5 3" xfId="24445"/>
    <cellStyle name="Standard 16 3 4 2 5 3 2" xfId="24446"/>
    <cellStyle name="Standard 16 3 4 2 5 4" xfId="24447"/>
    <cellStyle name="Standard 16 3 4 2 6" xfId="24448"/>
    <cellStyle name="Standard 16 3 4 2 6 2" xfId="24449"/>
    <cellStyle name="Standard 16 3 4 2 6 2 2" xfId="24450"/>
    <cellStyle name="Standard 16 3 4 2 6 3" xfId="24451"/>
    <cellStyle name="Standard 16 3 4 2 7" xfId="24452"/>
    <cellStyle name="Standard 16 3 4 2 7 2" xfId="24453"/>
    <cellStyle name="Standard 16 3 4 2 8" xfId="24454"/>
    <cellStyle name="Standard 16 3 4 3" xfId="24455"/>
    <cellStyle name="Standard 16 3 4 3 2" xfId="24456"/>
    <cellStyle name="Standard 16 3 4 3 2 2" xfId="24457"/>
    <cellStyle name="Standard 16 3 4 3 2 2 2" xfId="24458"/>
    <cellStyle name="Standard 16 3 4 3 2 2 2 2" xfId="24459"/>
    <cellStyle name="Standard 16 3 4 3 2 2 2 2 2" xfId="24460"/>
    <cellStyle name="Standard 16 3 4 3 2 2 2 3" xfId="24461"/>
    <cellStyle name="Standard 16 3 4 3 2 2 2 3 2" xfId="24462"/>
    <cellStyle name="Standard 16 3 4 3 2 2 2 4" xfId="24463"/>
    <cellStyle name="Standard 16 3 4 3 2 2 3" xfId="24464"/>
    <cellStyle name="Standard 16 3 4 3 2 2 3 2" xfId="24465"/>
    <cellStyle name="Standard 16 3 4 3 2 2 3 2 2" xfId="24466"/>
    <cellStyle name="Standard 16 3 4 3 2 2 3 3" xfId="24467"/>
    <cellStyle name="Standard 16 3 4 3 2 2 4" xfId="24468"/>
    <cellStyle name="Standard 16 3 4 3 2 2 4 2" xfId="24469"/>
    <cellStyle name="Standard 16 3 4 3 2 2 5" xfId="24470"/>
    <cellStyle name="Standard 16 3 4 3 2 3" xfId="24471"/>
    <cellStyle name="Standard 16 3 4 3 2 3 2" xfId="24472"/>
    <cellStyle name="Standard 16 3 4 3 2 3 2 2" xfId="24473"/>
    <cellStyle name="Standard 16 3 4 3 2 3 2 2 2" xfId="24474"/>
    <cellStyle name="Standard 16 3 4 3 2 3 2 3" xfId="24475"/>
    <cellStyle name="Standard 16 3 4 3 2 3 2 3 2" xfId="24476"/>
    <cellStyle name="Standard 16 3 4 3 2 3 2 4" xfId="24477"/>
    <cellStyle name="Standard 16 3 4 3 2 3 3" xfId="24478"/>
    <cellStyle name="Standard 16 3 4 3 2 3 3 2" xfId="24479"/>
    <cellStyle name="Standard 16 3 4 3 2 3 3 2 2" xfId="24480"/>
    <cellStyle name="Standard 16 3 4 3 2 3 3 3" xfId="24481"/>
    <cellStyle name="Standard 16 3 4 3 2 3 4" xfId="24482"/>
    <cellStyle name="Standard 16 3 4 3 2 3 4 2" xfId="24483"/>
    <cellStyle name="Standard 16 3 4 3 2 3 5" xfId="24484"/>
    <cellStyle name="Standard 16 3 4 3 2 4" xfId="24485"/>
    <cellStyle name="Standard 16 3 4 3 2 4 2" xfId="24486"/>
    <cellStyle name="Standard 16 3 4 3 2 4 2 2" xfId="24487"/>
    <cellStyle name="Standard 16 3 4 3 2 4 3" xfId="24488"/>
    <cellStyle name="Standard 16 3 4 3 2 4 3 2" xfId="24489"/>
    <cellStyle name="Standard 16 3 4 3 2 4 4" xfId="24490"/>
    <cellStyle name="Standard 16 3 4 3 2 5" xfId="24491"/>
    <cellStyle name="Standard 16 3 4 3 2 5 2" xfId="24492"/>
    <cellStyle name="Standard 16 3 4 3 2 5 2 2" xfId="24493"/>
    <cellStyle name="Standard 16 3 4 3 2 5 3" xfId="24494"/>
    <cellStyle name="Standard 16 3 4 3 2 6" xfId="24495"/>
    <cellStyle name="Standard 16 3 4 3 2 6 2" xfId="24496"/>
    <cellStyle name="Standard 16 3 4 3 2 7" xfId="24497"/>
    <cellStyle name="Standard 16 3 4 3 3" xfId="24498"/>
    <cellStyle name="Standard 16 3 4 3 3 2" xfId="24499"/>
    <cellStyle name="Standard 16 3 4 3 3 2 2" xfId="24500"/>
    <cellStyle name="Standard 16 3 4 3 3 2 2 2" xfId="24501"/>
    <cellStyle name="Standard 16 3 4 3 3 2 3" xfId="24502"/>
    <cellStyle name="Standard 16 3 4 3 3 2 3 2" xfId="24503"/>
    <cellStyle name="Standard 16 3 4 3 3 2 4" xfId="24504"/>
    <cellStyle name="Standard 16 3 4 3 3 3" xfId="24505"/>
    <cellStyle name="Standard 16 3 4 3 3 3 2" xfId="24506"/>
    <cellStyle name="Standard 16 3 4 3 3 3 2 2" xfId="24507"/>
    <cellStyle name="Standard 16 3 4 3 3 3 3" xfId="24508"/>
    <cellStyle name="Standard 16 3 4 3 3 4" xfId="24509"/>
    <cellStyle name="Standard 16 3 4 3 3 4 2" xfId="24510"/>
    <cellStyle name="Standard 16 3 4 3 3 5" xfId="24511"/>
    <cellStyle name="Standard 16 3 4 3 4" xfId="24512"/>
    <cellStyle name="Standard 16 3 4 3 4 2" xfId="24513"/>
    <cellStyle name="Standard 16 3 4 3 4 2 2" xfId="24514"/>
    <cellStyle name="Standard 16 3 4 3 4 2 2 2" xfId="24515"/>
    <cellStyle name="Standard 16 3 4 3 4 2 3" xfId="24516"/>
    <cellStyle name="Standard 16 3 4 3 4 2 3 2" xfId="24517"/>
    <cellStyle name="Standard 16 3 4 3 4 2 4" xfId="24518"/>
    <cellStyle name="Standard 16 3 4 3 4 3" xfId="24519"/>
    <cellStyle name="Standard 16 3 4 3 4 3 2" xfId="24520"/>
    <cellStyle name="Standard 16 3 4 3 4 3 2 2" xfId="24521"/>
    <cellStyle name="Standard 16 3 4 3 4 3 3" xfId="24522"/>
    <cellStyle name="Standard 16 3 4 3 4 4" xfId="24523"/>
    <cellStyle name="Standard 16 3 4 3 4 4 2" xfId="24524"/>
    <cellStyle name="Standard 16 3 4 3 4 5" xfId="24525"/>
    <cellStyle name="Standard 16 3 4 3 5" xfId="24526"/>
    <cellStyle name="Standard 16 3 4 3 5 2" xfId="24527"/>
    <cellStyle name="Standard 16 3 4 3 5 2 2" xfId="24528"/>
    <cellStyle name="Standard 16 3 4 3 5 3" xfId="24529"/>
    <cellStyle name="Standard 16 3 4 3 5 3 2" xfId="24530"/>
    <cellStyle name="Standard 16 3 4 3 5 4" xfId="24531"/>
    <cellStyle name="Standard 16 3 4 3 6" xfId="24532"/>
    <cellStyle name="Standard 16 3 4 3 6 2" xfId="24533"/>
    <cellStyle name="Standard 16 3 4 3 6 2 2" xfId="24534"/>
    <cellStyle name="Standard 16 3 4 3 6 3" xfId="24535"/>
    <cellStyle name="Standard 16 3 4 3 7" xfId="24536"/>
    <cellStyle name="Standard 16 3 4 3 7 2" xfId="24537"/>
    <cellStyle name="Standard 16 3 4 3 8" xfId="24538"/>
    <cellStyle name="Standard 16 3 4 4" xfId="24539"/>
    <cellStyle name="Standard 16 3 4 4 2" xfId="24540"/>
    <cellStyle name="Standard 16 3 4 4 2 2" xfId="24541"/>
    <cellStyle name="Standard 16 3 4 4 2 2 2" xfId="24542"/>
    <cellStyle name="Standard 16 3 4 4 2 2 2 2" xfId="24543"/>
    <cellStyle name="Standard 16 3 4 4 2 2 3" xfId="24544"/>
    <cellStyle name="Standard 16 3 4 4 2 2 3 2" xfId="24545"/>
    <cellStyle name="Standard 16 3 4 4 2 2 4" xfId="24546"/>
    <cellStyle name="Standard 16 3 4 4 2 3" xfId="24547"/>
    <cellStyle name="Standard 16 3 4 4 2 3 2" xfId="24548"/>
    <cellStyle name="Standard 16 3 4 4 2 3 2 2" xfId="24549"/>
    <cellStyle name="Standard 16 3 4 4 2 3 3" xfId="24550"/>
    <cellStyle name="Standard 16 3 4 4 2 4" xfId="24551"/>
    <cellStyle name="Standard 16 3 4 4 2 4 2" xfId="24552"/>
    <cellStyle name="Standard 16 3 4 4 2 5" xfId="24553"/>
    <cellStyle name="Standard 16 3 4 4 3" xfId="24554"/>
    <cellStyle name="Standard 16 3 4 4 3 2" xfId="24555"/>
    <cellStyle name="Standard 16 3 4 4 3 2 2" xfId="24556"/>
    <cellStyle name="Standard 16 3 4 4 3 2 2 2" xfId="24557"/>
    <cellStyle name="Standard 16 3 4 4 3 2 3" xfId="24558"/>
    <cellStyle name="Standard 16 3 4 4 3 2 3 2" xfId="24559"/>
    <cellStyle name="Standard 16 3 4 4 3 2 4" xfId="24560"/>
    <cellStyle name="Standard 16 3 4 4 3 3" xfId="24561"/>
    <cellStyle name="Standard 16 3 4 4 3 3 2" xfId="24562"/>
    <cellStyle name="Standard 16 3 4 4 3 3 2 2" xfId="24563"/>
    <cellStyle name="Standard 16 3 4 4 3 3 3" xfId="24564"/>
    <cellStyle name="Standard 16 3 4 4 3 4" xfId="24565"/>
    <cellStyle name="Standard 16 3 4 4 3 4 2" xfId="24566"/>
    <cellStyle name="Standard 16 3 4 4 3 5" xfId="24567"/>
    <cellStyle name="Standard 16 3 4 4 4" xfId="24568"/>
    <cellStyle name="Standard 16 3 4 4 4 2" xfId="24569"/>
    <cellStyle name="Standard 16 3 4 4 4 2 2" xfId="24570"/>
    <cellStyle name="Standard 16 3 4 4 4 3" xfId="24571"/>
    <cellStyle name="Standard 16 3 4 4 4 3 2" xfId="24572"/>
    <cellStyle name="Standard 16 3 4 4 4 4" xfId="24573"/>
    <cellStyle name="Standard 16 3 4 4 5" xfId="24574"/>
    <cellStyle name="Standard 16 3 4 4 5 2" xfId="24575"/>
    <cellStyle name="Standard 16 3 4 4 5 2 2" xfId="24576"/>
    <cellStyle name="Standard 16 3 4 4 5 3" xfId="24577"/>
    <cellStyle name="Standard 16 3 4 4 6" xfId="24578"/>
    <cellStyle name="Standard 16 3 4 4 6 2" xfId="24579"/>
    <cellStyle name="Standard 16 3 4 4 7" xfId="24580"/>
    <cellStyle name="Standard 16 3 4 5" xfId="24581"/>
    <cellStyle name="Standard 16 3 4 5 2" xfId="24582"/>
    <cellStyle name="Standard 16 3 4 5 2 2" xfId="24583"/>
    <cellStyle name="Standard 16 3 4 5 2 2 2" xfId="24584"/>
    <cellStyle name="Standard 16 3 4 5 2 3" xfId="24585"/>
    <cellStyle name="Standard 16 3 4 5 2 3 2" xfId="24586"/>
    <cellStyle name="Standard 16 3 4 5 2 4" xfId="24587"/>
    <cellStyle name="Standard 16 3 4 5 3" xfId="24588"/>
    <cellStyle name="Standard 16 3 4 5 3 2" xfId="24589"/>
    <cellStyle name="Standard 16 3 4 5 3 2 2" xfId="24590"/>
    <cellStyle name="Standard 16 3 4 5 3 3" xfId="24591"/>
    <cellStyle name="Standard 16 3 4 5 4" xfId="24592"/>
    <cellStyle name="Standard 16 3 4 5 4 2" xfId="24593"/>
    <cellStyle name="Standard 16 3 4 5 5" xfId="24594"/>
    <cellStyle name="Standard 16 3 4 6" xfId="24595"/>
    <cellStyle name="Standard 16 3 4 6 2" xfId="24596"/>
    <cellStyle name="Standard 16 3 4 6 2 2" xfId="24597"/>
    <cellStyle name="Standard 16 3 4 6 2 2 2" xfId="24598"/>
    <cellStyle name="Standard 16 3 4 6 2 3" xfId="24599"/>
    <cellStyle name="Standard 16 3 4 6 2 3 2" xfId="24600"/>
    <cellStyle name="Standard 16 3 4 6 2 4" xfId="24601"/>
    <cellStyle name="Standard 16 3 4 6 3" xfId="24602"/>
    <cellStyle name="Standard 16 3 4 6 3 2" xfId="24603"/>
    <cellStyle name="Standard 16 3 4 6 3 2 2" xfId="24604"/>
    <cellStyle name="Standard 16 3 4 6 3 3" xfId="24605"/>
    <cellStyle name="Standard 16 3 4 6 4" xfId="24606"/>
    <cellStyle name="Standard 16 3 4 6 4 2" xfId="24607"/>
    <cellStyle name="Standard 16 3 4 6 5" xfId="24608"/>
    <cellStyle name="Standard 16 3 4 7" xfId="24609"/>
    <cellStyle name="Standard 16 3 4 7 2" xfId="24610"/>
    <cellStyle name="Standard 16 3 4 7 2 2" xfId="24611"/>
    <cellStyle name="Standard 16 3 4 7 3" xfId="24612"/>
    <cellStyle name="Standard 16 3 4 7 3 2" xfId="24613"/>
    <cellStyle name="Standard 16 3 4 7 4" xfId="24614"/>
    <cellStyle name="Standard 16 3 4 8" xfId="24615"/>
    <cellStyle name="Standard 16 3 4 8 2" xfId="24616"/>
    <cellStyle name="Standard 16 3 4 8 2 2" xfId="24617"/>
    <cellStyle name="Standard 16 3 4 8 3" xfId="24618"/>
    <cellStyle name="Standard 16 3 4 9" xfId="24619"/>
    <cellStyle name="Standard 16 3 4 9 2" xfId="24620"/>
    <cellStyle name="Standard 16 3 5" xfId="24621"/>
    <cellStyle name="Standard 16 3 5 2" xfId="24622"/>
    <cellStyle name="Standard 16 3 5 2 2" xfId="24623"/>
    <cellStyle name="Standard 16 3 5 2 2 2" xfId="24624"/>
    <cellStyle name="Standard 16 3 5 2 2 2 2" xfId="24625"/>
    <cellStyle name="Standard 16 3 5 2 2 2 2 2" xfId="24626"/>
    <cellStyle name="Standard 16 3 5 2 2 2 3" xfId="24627"/>
    <cellStyle name="Standard 16 3 5 2 2 2 3 2" xfId="24628"/>
    <cellStyle name="Standard 16 3 5 2 2 2 4" xfId="24629"/>
    <cellStyle name="Standard 16 3 5 2 2 3" xfId="24630"/>
    <cellStyle name="Standard 16 3 5 2 2 3 2" xfId="24631"/>
    <cellStyle name="Standard 16 3 5 2 2 3 2 2" xfId="24632"/>
    <cellStyle name="Standard 16 3 5 2 2 3 3" xfId="24633"/>
    <cellStyle name="Standard 16 3 5 2 2 4" xfId="24634"/>
    <cellStyle name="Standard 16 3 5 2 2 4 2" xfId="24635"/>
    <cellStyle name="Standard 16 3 5 2 2 5" xfId="24636"/>
    <cellStyle name="Standard 16 3 5 2 3" xfId="24637"/>
    <cellStyle name="Standard 16 3 5 2 3 2" xfId="24638"/>
    <cellStyle name="Standard 16 3 5 2 3 2 2" xfId="24639"/>
    <cellStyle name="Standard 16 3 5 2 3 2 2 2" xfId="24640"/>
    <cellStyle name="Standard 16 3 5 2 3 2 3" xfId="24641"/>
    <cellStyle name="Standard 16 3 5 2 3 2 3 2" xfId="24642"/>
    <cellStyle name="Standard 16 3 5 2 3 2 4" xfId="24643"/>
    <cellStyle name="Standard 16 3 5 2 3 3" xfId="24644"/>
    <cellStyle name="Standard 16 3 5 2 3 3 2" xfId="24645"/>
    <cellStyle name="Standard 16 3 5 2 3 3 2 2" xfId="24646"/>
    <cellStyle name="Standard 16 3 5 2 3 3 3" xfId="24647"/>
    <cellStyle name="Standard 16 3 5 2 3 4" xfId="24648"/>
    <cellStyle name="Standard 16 3 5 2 3 4 2" xfId="24649"/>
    <cellStyle name="Standard 16 3 5 2 3 5" xfId="24650"/>
    <cellStyle name="Standard 16 3 5 2 4" xfId="24651"/>
    <cellStyle name="Standard 16 3 5 2 4 2" xfId="24652"/>
    <cellStyle name="Standard 16 3 5 2 4 2 2" xfId="24653"/>
    <cellStyle name="Standard 16 3 5 2 4 3" xfId="24654"/>
    <cellStyle name="Standard 16 3 5 2 4 3 2" xfId="24655"/>
    <cellStyle name="Standard 16 3 5 2 4 4" xfId="24656"/>
    <cellStyle name="Standard 16 3 5 2 5" xfId="24657"/>
    <cellStyle name="Standard 16 3 5 2 5 2" xfId="24658"/>
    <cellStyle name="Standard 16 3 5 2 5 2 2" xfId="24659"/>
    <cellStyle name="Standard 16 3 5 2 5 3" xfId="24660"/>
    <cellStyle name="Standard 16 3 5 2 6" xfId="24661"/>
    <cellStyle name="Standard 16 3 5 2 6 2" xfId="24662"/>
    <cellStyle name="Standard 16 3 5 2 7" xfId="24663"/>
    <cellStyle name="Standard 16 3 5 3" xfId="24664"/>
    <cellStyle name="Standard 16 3 5 3 2" xfId="24665"/>
    <cellStyle name="Standard 16 3 5 3 2 2" xfId="24666"/>
    <cellStyle name="Standard 16 3 5 3 2 2 2" xfId="24667"/>
    <cellStyle name="Standard 16 3 5 3 2 3" xfId="24668"/>
    <cellStyle name="Standard 16 3 5 3 2 3 2" xfId="24669"/>
    <cellStyle name="Standard 16 3 5 3 2 4" xfId="24670"/>
    <cellStyle name="Standard 16 3 5 3 3" xfId="24671"/>
    <cellStyle name="Standard 16 3 5 3 3 2" xfId="24672"/>
    <cellStyle name="Standard 16 3 5 3 3 2 2" xfId="24673"/>
    <cellStyle name="Standard 16 3 5 3 3 3" xfId="24674"/>
    <cellStyle name="Standard 16 3 5 3 4" xfId="24675"/>
    <cellStyle name="Standard 16 3 5 3 4 2" xfId="24676"/>
    <cellStyle name="Standard 16 3 5 3 5" xfId="24677"/>
    <cellStyle name="Standard 16 3 5 4" xfId="24678"/>
    <cellStyle name="Standard 16 3 5 4 2" xfId="24679"/>
    <cellStyle name="Standard 16 3 5 4 2 2" xfId="24680"/>
    <cellStyle name="Standard 16 3 5 4 2 2 2" xfId="24681"/>
    <cellStyle name="Standard 16 3 5 4 2 3" xfId="24682"/>
    <cellStyle name="Standard 16 3 5 4 2 3 2" xfId="24683"/>
    <cellStyle name="Standard 16 3 5 4 2 4" xfId="24684"/>
    <cellStyle name="Standard 16 3 5 4 3" xfId="24685"/>
    <cellStyle name="Standard 16 3 5 4 3 2" xfId="24686"/>
    <cellStyle name="Standard 16 3 5 4 3 2 2" xfId="24687"/>
    <cellStyle name="Standard 16 3 5 4 3 3" xfId="24688"/>
    <cellStyle name="Standard 16 3 5 4 4" xfId="24689"/>
    <cellStyle name="Standard 16 3 5 4 4 2" xfId="24690"/>
    <cellStyle name="Standard 16 3 5 4 5" xfId="24691"/>
    <cellStyle name="Standard 16 3 5 5" xfId="24692"/>
    <cellStyle name="Standard 16 3 5 5 2" xfId="24693"/>
    <cellStyle name="Standard 16 3 5 5 2 2" xfId="24694"/>
    <cellStyle name="Standard 16 3 5 5 3" xfId="24695"/>
    <cellStyle name="Standard 16 3 5 5 3 2" xfId="24696"/>
    <cellStyle name="Standard 16 3 5 5 4" xfId="24697"/>
    <cellStyle name="Standard 16 3 5 6" xfId="24698"/>
    <cellStyle name="Standard 16 3 5 6 2" xfId="24699"/>
    <cellStyle name="Standard 16 3 5 6 2 2" xfId="24700"/>
    <cellStyle name="Standard 16 3 5 6 3" xfId="24701"/>
    <cellStyle name="Standard 16 3 5 7" xfId="24702"/>
    <cellStyle name="Standard 16 3 5 7 2" xfId="24703"/>
    <cellStyle name="Standard 16 3 5 8" xfId="24704"/>
    <cellStyle name="Standard 16 3 6" xfId="24705"/>
    <cellStyle name="Standard 16 3 6 2" xfId="24706"/>
    <cellStyle name="Standard 16 3 6 2 2" xfId="24707"/>
    <cellStyle name="Standard 16 3 6 2 2 2" xfId="24708"/>
    <cellStyle name="Standard 16 3 6 2 2 2 2" xfId="24709"/>
    <cellStyle name="Standard 16 3 6 2 2 2 2 2" xfId="24710"/>
    <cellStyle name="Standard 16 3 6 2 2 2 3" xfId="24711"/>
    <cellStyle name="Standard 16 3 6 2 2 2 3 2" xfId="24712"/>
    <cellStyle name="Standard 16 3 6 2 2 2 4" xfId="24713"/>
    <cellStyle name="Standard 16 3 6 2 2 3" xfId="24714"/>
    <cellStyle name="Standard 16 3 6 2 2 3 2" xfId="24715"/>
    <cellStyle name="Standard 16 3 6 2 2 3 2 2" xfId="24716"/>
    <cellStyle name="Standard 16 3 6 2 2 3 3" xfId="24717"/>
    <cellStyle name="Standard 16 3 6 2 2 4" xfId="24718"/>
    <cellStyle name="Standard 16 3 6 2 2 4 2" xfId="24719"/>
    <cellStyle name="Standard 16 3 6 2 2 5" xfId="24720"/>
    <cellStyle name="Standard 16 3 6 2 3" xfId="24721"/>
    <cellStyle name="Standard 16 3 6 2 3 2" xfId="24722"/>
    <cellStyle name="Standard 16 3 6 2 3 2 2" xfId="24723"/>
    <cellStyle name="Standard 16 3 6 2 3 2 2 2" xfId="24724"/>
    <cellStyle name="Standard 16 3 6 2 3 2 3" xfId="24725"/>
    <cellStyle name="Standard 16 3 6 2 3 2 3 2" xfId="24726"/>
    <cellStyle name="Standard 16 3 6 2 3 2 4" xfId="24727"/>
    <cellStyle name="Standard 16 3 6 2 3 3" xfId="24728"/>
    <cellStyle name="Standard 16 3 6 2 3 3 2" xfId="24729"/>
    <cellStyle name="Standard 16 3 6 2 3 3 2 2" xfId="24730"/>
    <cellStyle name="Standard 16 3 6 2 3 3 3" xfId="24731"/>
    <cellStyle name="Standard 16 3 6 2 3 4" xfId="24732"/>
    <cellStyle name="Standard 16 3 6 2 3 4 2" xfId="24733"/>
    <cellStyle name="Standard 16 3 6 2 3 5" xfId="24734"/>
    <cellStyle name="Standard 16 3 6 2 4" xfId="24735"/>
    <cellStyle name="Standard 16 3 6 2 4 2" xfId="24736"/>
    <cellStyle name="Standard 16 3 6 2 4 2 2" xfId="24737"/>
    <cellStyle name="Standard 16 3 6 2 4 3" xfId="24738"/>
    <cellStyle name="Standard 16 3 6 2 4 3 2" xfId="24739"/>
    <cellStyle name="Standard 16 3 6 2 4 4" xfId="24740"/>
    <cellStyle name="Standard 16 3 6 2 5" xfId="24741"/>
    <cellStyle name="Standard 16 3 6 2 5 2" xfId="24742"/>
    <cellStyle name="Standard 16 3 6 2 5 2 2" xfId="24743"/>
    <cellStyle name="Standard 16 3 6 2 5 3" xfId="24744"/>
    <cellStyle name="Standard 16 3 6 2 6" xfId="24745"/>
    <cellStyle name="Standard 16 3 6 2 6 2" xfId="24746"/>
    <cellStyle name="Standard 16 3 6 2 7" xfId="24747"/>
    <cellStyle name="Standard 16 3 6 3" xfId="24748"/>
    <cellStyle name="Standard 16 3 6 3 2" xfId="24749"/>
    <cellStyle name="Standard 16 3 6 3 2 2" xfId="24750"/>
    <cellStyle name="Standard 16 3 6 3 2 2 2" xfId="24751"/>
    <cellStyle name="Standard 16 3 6 3 2 3" xfId="24752"/>
    <cellStyle name="Standard 16 3 6 3 2 3 2" xfId="24753"/>
    <cellStyle name="Standard 16 3 6 3 2 4" xfId="24754"/>
    <cellStyle name="Standard 16 3 6 3 3" xfId="24755"/>
    <cellStyle name="Standard 16 3 6 3 3 2" xfId="24756"/>
    <cellStyle name="Standard 16 3 6 3 3 2 2" xfId="24757"/>
    <cellStyle name="Standard 16 3 6 3 3 3" xfId="24758"/>
    <cellStyle name="Standard 16 3 6 3 4" xfId="24759"/>
    <cellStyle name="Standard 16 3 6 3 4 2" xfId="24760"/>
    <cellStyle name="Standard 16 3 6 3 5" xfId="24761"/>
    <cellStyle name="Standard 16 3 6 4" xfId="24762"/>
    <cellStyle name="Standard 16 3 6 4 2" xfId="24763"/>
    <cellStyle name="Standard 16 3 6 4 2 2" xfId="24764"/>
    <cellStyle name="Standard 16 3 6 4 2 2 2" xfId="24765"/>
    <cellStyle name="Standard 16 3 6 4 2 3" xfId="24766"/>
    <cellStyle name="Standard 16 3 6 4 2 3 2" xfId="24767"/>
    <cellStyle name="Standard 16 3 6 4 2 4" xfId="24768"/>
    <cellStyle name="Standard 16 3 6 4 3" xfId="24769"/>
    <cellStyle name="Standard 16 3 6 4 3 2" xfId="24770"/>
    <cellStyle name="Standard 16 3 6 4 3 2 2" xfId="24771"/>
    <cellStyle name="Standard 16 3 6 4 3 3" xfId="24772"/>
    <cellStyle name="Standard 16 3 6 4 4" xfId="24773"/>
    <cellStyle name="Standard 16 3 6 4 4 2" xfId="24774"/>
    <cellStyle name="Standard 16 3 6 4 5" xfId="24775"/>
    <cellStyle name="Standard 16 3 6 5" xfId="24776"/>
    <cellStyle name="Standard 16 3 6 5 2" xfId="24777"/>
    <cellStyle name="Standard 16 3 6 5 2 2" xfId="24778"/>
    <cellStyle name="Standard 16 3 6 5 3" xfId="24779"/>
    <cellStyle name="Standard 16 3 6 5 3 2" xfId="24780"/>
    <cellStyle name="Standard 16 3 6 5 4" xfId="24781"/>
    <cellStyle name="Standard 16 3 6 6" xfId="24782"/>
    <cellStyle name="Standard 16 3 6 6 2" xfId="24783"/>
    <cellStyle name="Standard 16 3 6 6 2 2" xfId="24784"/>
    <cellStyle name="Standard 16 3 6 6 3" xfId="24785"/>
    <cellStyle name="Standard 16 3 6 7" xfId="24786"/>
    <cellStyle name="Standard 16 3 6 7 2" xfId="24787"/>
    <cellStyle name="Standard 16 3 6 8" xfId="24788"/>
    <cellStyle name="Standard 16 3 7" xfId="24789"/>
    <cellStyle name="Standard 16 3 7 2" xfId="24790"/>
    <cellStyle name="Standard 16 3 7 2 2" xfId="24791"/>
    <cellStyle name="Standard 16 3 7 2 2 2" xfId="24792"/>
    <cellStyle name="Standard 16 3 7 2 2 2 2" xfId="24793"/>
    <cellStyle name="Standard 16 3 7 2 2 3" xfId="24794"/>
    <cellStyle name="Standard 16 3 7 2 2 3 2" xfId="24795"/>
    <cellStyle name="Standard 16 3 7 2 2 4" xfId="24796"/>
    <cellStyle name="Standard 16 3 7 2 3" xfId="24797"/>
    <cellStyle name="Standard 16 3 7 2 3 2" xfId="24798"/>
    <cellStyle name="Standard 16 3 7 2 3 2 2" xfId="24799"/>
    <cellStyle name="Standard 16 3 7 2 3 3" xfId="24800"/>
    <cellStyle name="Standard 16 3 7 2 4" xfId="24801"/>
    <cellStyle name="Standard 16 3 7 2 4 2" xfId="24802"/>
    <cellStyle name="Standard 16 3 7 2 5" xfId="24803"/>
    <cellStyle name="Standard 16 3 7 3" xfId="24804"/>
    <cellStyle name="Standard 16 3 7 3 2" xfId="24805"/>
    <cellStyle name="Standard 16 3 7 3 2 2" xfId="24806"/>
    <cellStyle name="Standard 16 3 7 3 2 2 2" xfId="24807"/>
    <cellStyle name="Standard 16 3 7 3 2 3" xfId="24808"/>
    <cellStyle name="Standard 16 3 7 3 2 3 2" xfId="24809"/>
    <cellStyle name="Standard 16 3 7 3 2 4" xfId="24810"/>
    <cellStyle name="Standard 16 3 7 3 3" xfId="24811"/>
    <cellStyle name="Standard 16 3 7 3 3 2" xfId="24812"/>
    <cellStyle name="Standard 16 3 7 3 3 2 2" xfId="24813"/>
    <cellStyle name="Standard 16 3 7 3 3 3" xfId="24814"/>
    <cellStyle name="Standard 16 3 7 3 4" xfId="24815"/>
    <cellStyle name="Standard 16 3 7 3 4 2" xfId="24816"/>
    <cellStyle name="Standard 16 3 7 3 5" xfId="24817"/>
    <cellStyle name="Standard 16 3 7 4" xfId="24818"/>
    <cellStyle name="Standard 16 3 7 4 2" xfId="24819"/>
    <cellStyle name="Standard 16 3 7 4 2 2" xfId="24820"/>
    <cellStyle name="Standard 16 3 7 4 3" xfId="24821"/>
    <cellStyle name="Standard 16 3 7 4 3 2" xfId="24822"/>
    <cellStyle name="Standard 16 3 7 4 4" xfId="24823"/>
    <cellStyle name="Standard 16 3 7 5" xfId="24824"/>
    <cellStyle name="Standard 16 3 7 5 2" xfId="24825"/>
    <cellStyle name="Standard 16 3 7 5 2 2" xfId="24826"/>
    <cellStyle name="Standard 16 3 7 5 3" xfId="24827"/>
    <cellStyle name="Standard 16 3 7 6" xfId="24828"/>
    <cellStyle name="Standard 16 3 7 6 2" xfId="24829"/>
    <cellStyle name="Standard 16 3 7 7" xfId="24830"/>
    <cellStyle name="Standard 16 3 8" xfId="24831"/>
    <cellStyle name="Standard 16 3 8 2" xfId="24832"/>
    <cellStyle name="Standard 16 3 8 2 2" xfId="24833"/>
    <cellStyle name="Standard 16 3 8 2 2 2" xfId="24834"/>
    <cellStyle name="Standard 16 3 8 2 3" xfId="24835"/>
    <cellStyle name="Standard 16 3 8 2 3 2" xfId="24836"/>
    <cellStyle name="Standard 16 3 8 2 4" xfId="24837"/>
    <cellStyle name="Standard 16 3 8 3" xfId="24838"/>
    <cellStyle name="Standard 16 3 8 3 2" xfId="24839"/>
    <cellStyle name="Standard 16 3 8 3 2 2" xfId="24840"/>
    <cellStyle name="Standard 16 3 8 3 3" xfId="24841"/>
    <cellStyle name="Standard 16 3 8 4" xfId="24842"/>
    <cellStyle name="Standard 16 3 8 4 2" xfId="24843"/>
    <cellStyle name="Standard 16 3 8 5" xfId="24844"/>
    <cellStyle name="Standard 16 3 9" xfId="24845"/>
    <cellStyle name="Standard 16 3 9 2" xfId="24846"/>
    <cellStyle name="Standard 16 3 9 2 2" xfId="24847"/>
    <cellStyle name="Standard 16 3 9 2 2 2" xfId="24848"/>
    <cellStyle name="Standard 16 3 9 2 3" xfId="24849"/>
    <cellStyle name="Standard 16 3 9 2 3 2" xfId="24850"/>
    <cellStyle name="Standard 16 3 9 2 4" xfId="24851"/>
    <cellStyle name="Standard 16 3 9 3" xfId="24852"/>
    <cellStyle name="Standard 16 3 9 3 2" xfId="24853"/>
    <cellStyle name="Standard 16 3 9 3 2 2" xfId="24854"/>
    <cellStyle name="Standard 16 3 9 3 3" xfId="24855"/>
    <cellStyle name="Standard 16 3 9 4" xfId="24856"/>
    <cellStyle name="Standard 16 3 9 4 2" xfId="24857"/>
    <cellStyle name="Standard 16 3 9 5" xfId="24858"/>
    <cellStyle name="Standard 16 4" xfId="24859"/>
    <cellStyle name="Standard 16 4 10" xfId="24860"/>
    <cellStyle name="Standard 16 4 10 2" xfId="24861"/>
    <cellStyle name="Standard 16 4 10 2 2" xfId="24862"/>
    <cellStyle name="Standard 16 4 10 3" xfId="24863"/>
    <cellStyle name="Standard 16 4 10 3 2" xfId="24864"/>
    <cellStyle name="Standard 16 4 10 4" xfId="24865"/>
    <cellStyle name="Standard 16 4 11" xfId="24866"/>
    <cellStyle name="Standard 16 4 11 2" xfId="24867"/>
    <cellStyle name="Standard 16 4 11 2 2" xfId="24868"/>
    <cellStyle name="Standard 16 4 11 3" xfId="24869"/>
    <cellStyle name="Standard 16 4 11 3 2" xfId="24870"/>
    <cellStyle name="Standard 16 4 11 4" xfId="24871"/>
    <cellStyle name="Standard 16 4 12" xfId="24872"/>
    <cellStyle name="Standard 16 4 12 2" xfId="24873"/>
    <cellStyle name="Standard 16 4 12 2 2" xfId="24874"/>
    <cellStyle name="Standard 16 4 12 3" xfId="24875"/>
    <cellStyle name="Standard 16 4 13" xfId="24876"/>
    <cellStyle name="Standard 16 4 13 2" xfId="24877"/>
    <cellStyle name="Standard 16 4 14" xfId="24878"/>
    <cellStyle name="Standard 16 4 2" xfId="24879"/>
    <cellStyle name="Standard 16 4 2 10" xfId="24880"/>
    <cellStyle name="Standard 16 4 2 10 2" xfId="24881"/>
    <cellStyle name="Standard 16 4 2 10 2 2" xfId="24882"/>
    <cellStyle name="Standard 16 4 2 10 3" xfId="24883"/>
    <cellStyle name="Standard 16 4 2 10 3 2" xfId="24884"/>
    <cellStyle name="Standard 16 4 2 10 4" xfId="24885"/>
    <cellStyle name="Standard 16 4 2 11" xfId="24886"/>
    <cellStyle name="Standard 16 4 2 11 2" xfId="24887"/>
    <cellStyle name="Standard 16 4 2 11 2 2" xfId="24888"/>
    <cellStyle name="Standard 16 4 2 11 3" xfId="24889"/>
    <cellStyle name="Standard 16 4 2 12" xfId="24890"/>
    <cellStyle name="Standard 16 4 2 12 2" xfId="24891"/>
    <cellStyle name="Standard 16 4 2 13" xfId="24892"/>
    <cellStyle name="Standard 16 4 2 2" xfId="24893"/>
    <cellStyle name="Standard 16 4 2 2 10" xfId="24894"/>
    <cellStyle name="Standard 16 4 2 2 2" xfId="24895"/>
    <cellStyle name="Standard 16 4 2 2 2 2" xfId="24896"/>
    <cellStyle name="Standard 16 4 2 2 2 2 2" xfId="24897"/>
    <cellStyle name="Standard 16 4 2 2 2 2 2 2" xfId="24898"/>
    <cellStyle name="Standard 16 4 2 2 2 2 2 2 2" xfId="24899"/>
    <cellStyle name="Standard 16 4 2 2 2 2 2 2 2 2" xfId="24900"/>
    <cellStyle name="Standard 16 4 2 2 2 2 2 2 3" xfId="24901"/>
    <cellStyle name="Standard 16 4 2 2 2 2 2 2 3 2" xfId="24902"/>
    <cellStyle name="Standard 16 4 2 2 2 2 2 2 4" xfId="24903"/>
    <cellStyle name="Standard 16 4 2 2 2 2 2 3" xfId="24904"/>
    <cellStyle name="Standard 16 4 2 2 2 2 2 3 2" xfId="24905"/>
    <cellStyle name="Standard 16 4 2 2 2 2 2 3 2 2" xfId="24906"/>
    <cellStyle name="Standard 16 4 2 2 2 2 2 3 3" xfId="24907"/>
    <cellStyle name="Standard 16 4 2 2 2 2 2 4" xfId="24908"/>
    <cellStyle name="Standard 16 4 2 2 2 2 2 4 2" xfId="24909"/>
    <cellStyle name="Standard 16 4 2 2 2 2 2 5" xfId="24910"/>
    <cellStyle name="Standard 16 4 2 2 2 2 3" xfId="24911"/>
    <cellStyle name="Standard 16 4 2 2 2 2 3 2" xfId="24912"/>
    <cellStyle name="Standard 16 4 2 2 2 2 3 2 2" xfId="24913"/>
    <cellStyle name="Standard 16 4 2 2 2 2 3 2 2 2" xfId="24914"/>
    <cellStyle name="Standard 16 4 2 2 2 2 3 2 3" xfId="24915"/>
    <cellStyle name="Standard 16 4 2 2 2 2 3 2 3 2" xfId="24916"/>
    <cellStyle name="Standard 16 4 2 2 2 2 3 2 4" xfId="24917"/>
    <cellStyle name="Standard 16 4 2 2 2 2 3 3" xfId="24918"/>
    <cellStyle name="Standard 16 4 2 2 2 2 3 3 2" xfId="24919"/>
    <cellStyle name="Standard 16 4 2 2 2 2 3 3 2 2" xfId="24920"/>
    <cellStyle name="Standard 16 4 2 2 2 2 3 3 3" xfId="24921"/>
    <cellStyle name="Standard 16 4 2 2 2 2 3 4" xfId="24922"/>
    <cellStyle name="Standard 16 4 2 2 2 2 3 4 2" xfId="24923"/>
    <cellStyle name="Standard 16 4 2 2 2 2 3 5" xfId="24924"/>
    <cellStyle name="Standard 16 4 2 2 2 2 4" xfId="24925"/>
    <cellStyle name="Standard 16 4 2 2 2 2 4 2" xfId="24926"/>
    <cellStyle name="Standard 16 4 2 2 2 2 4 2 2" xfId="24927"/>
    <cellStyle name="Standard 16 4 2 2 2 2 4 3" xfId="24928"/>
    <cellStyle name="Standard 16 4 2 2 2 2 4 3 2" xfId="24929"/>
    <cellStyle name="Standard 16 4 2 2 2 2 4 4" xfId="24930"/>
    <cellStyle name="Standard 16 4 2 2 2 2 5" xfId="24931"/>
    <cellStyle name="Standard 16 4 2 2 2 2 5 2" xfId="24932"/>
    <cellStyle name="Standard 16 4 2 2 2 2 5 2 2" xfId="24933"/>
    <cellStyle name="Standard 16 4 2 2 2 2 5 3" xfId="24934"/>
    <cellStyle name="Standard 16 4 2 2 2 2 6" xfId="24935"/>
    <cellStyle name="Standard 16 4 2 2 2 2 6 2" xfId="24936"/>
    <cellStyle name="Standard 16 4 2 2 2 2 7" xfId="24937"/>
    <cellStyle name="Standard 16 4 2 2 2 3" xfId="24938"/>
    <cellStyle name="Standard 16 4 2 2 2 3 2" xfId="24939"/>
    <cellStyle name="Standard 16 4 2 2 2 3 2 2" xfId="24940"/>
    <cellStyle name="Standard 16 4 2 2 2 3 2 2 2" xfId="24941"/>
    <cellStyle name="Standard 16 4 2 2 2 3 2 3" xfId="24942"/>
    <cellStyle name="Standard 16 4 2 2 2 3 2 3 2" xfId="24943"/>
    <cellStyle name="Standard 16 4 2 2 2 3 2 4" xfId="24944"/>
    <cellStyle name="Standard 16 4 2 2 2 3 3" xfId="24945"/>
    <cellStyle name="Standard 16 4 2 2 2 3 3 2" xfId="24946"/>
    <cellStyle name="Standard 16 4 2 2 2 3 3 2 2" xfId="24947"/>
    <cellStyle name="Standard 16 4 2 2 2 3 3 3" xfId="24948"/>
    <cellStyle name="Standard 16 4 2 2 2 3 4" xfId="24949"/>
    <cellStyle name="Standard 16 4 2 2 2 3 4 2" xfId="24950"/>
    <cellStyle name="Standard 16 4 2 2 2 3 5" xfId="24951"/>
    <cellStyle name="Standard 16 4 2 2 2 4" xfId="24952"/>
    <cellStyle name="Standard 16 4 2 2 2 4 2" xfId="24953"/>
    <cellStyle name="Standard 16 4 2 2 2 4 2 2" xfId="24954"/>
    <cellStyle name="Standard 16 4 2 2 2 4 2 2 2" xfId="24955"/>
    <cellStyle name="Standard 16 4 2 2 2 4 2 3" xfId="24956"/>
    <cellStyle name="Standard 16 4 2 2 2 4 2 3 2" xfId="24957"/>
    <cellStyle name="Standard 16 4 2 2 2 4 2 4" xfId="24958"/>
    <cellStyle name="Standard 16 4 2 2 2 4 3" xfId="24959"/>
    <cellStyle name="Standard 16 4 2 2 2 4 3 2" xfId="24960"/>
    <cellStyle name="Standard 16 4 2 2 2 4 3 2 2" xfId="24961"/>
    <cellStyle name="Standard 16 4 2 2 2 4 3 3" xfId="24962"/>
    <cellStyle name="Standard 16 4 2 2 2 4 4" xfId="24963"/>
    <cellStyle name="Standard 16 4 2 2 2 4 4 2" xfId="24964"/>
    <cellStyle name="Standard 16 4 2 2 2 4 5" xfId="24965"/>
    <cellStyle name="Standard 16 4 2 2 2 5" xfId="24966"/>
    <cellStyle name="Standard 16 4 2 2 2 5 2" xfId="24967"/>
    <cellStyle name="Standard 16 4 2 2 2 5 2 2" xfId="24968"/>
    <cellStyle name="Standard 16 4 2 2 2 5 3" xfId="24969"/>
    <cellStyle name="Standard 16 4 2 2 2 5 3 2" xfId="24970"/>
    <cellStyle name="Standard 16 4 2 2 2 5 4" xfId="24971"/>
    <cellStyle name="Standard 16 4 2 2 2 6" xfId="24972"/>
    <cellStyle name="Standard 16 4 2 2 2 6 2" xfId="24973"/>
    <cellStyle name="Standard 16 4 2 2 2 6 2 2" xfId="24974"/>
    <cellStyle name="Standard 16 4 2 2 2 6 3" xfId="24975"/>
    <cellStyle name="Standard 16 4 2 2 2 7" xfId="24976"/>
    <cellStyle name="Standard 16 4 2 2 2 7 2" xfId="24977"/>
    <cellStyle name="Standard 16 4 2 2 2 8" xfId="24978"/>
    <cellStyle name="Standard 16 4 2 2 3" xfId="24979"/>
    <cellStyle name="Standard 16 4 2 2 3 2" xfId="24980"/>
    <cellStyle name="Standard 16 4 2 2 3 2 2" xfId="24981"/>
    <cellStyle name="Standard 16 4 2 2 3 2 2 2" xfId="24982"/>
    <cellStyle name="Standard 16 4 2 2 3 2 2 2 2" xfId="24983"/>
    <cellStyle name="Standard 16 4 2 2 3 2 2 2 2 2" xfId="24984"/>
    <cellStyle name="Standard 16 4 2 2 3 2 2 2 3" xfId="24985"/>
    <cellStyle name="Standard 16 4 2 2 3 2 2 2 3 2" xfId="24986"/>
    <cellStyle name="Standard 16 4 2 2 3 2 2 2 4" xfId="24987"/>
    <cellStyle name="Standard 16 4 2 2 3 2 2 3" xfId="24988"/>
    <cellStyle name="Standard 16 4 2 2 3 2 2 3 2" xfId="24989"/>
    <cellStyle name="Standard 16 4 2 2 3 2 2 3 2 2" xfId="24990"/>
    <cellStyle name="Standard 16 4 2 2 3 2 2 3 3" xfId="24991"/>
    <cellStyle name="Standard 16 4 2 2 3 2 2 4" xfId="24992"/>
    <cellStyle name="Standard 16 4 2 2 3 2 2 4 2" xfId="24993"/>
    <cellStyle name="Standard 16 4 2 2 3 2 2 5" xfId="24994"/>
    <cellStyle name="Standard 16 4 2 2 3 2 3" xfId="24995"/>
    <cellStyle name="Standard 16 4 2 2 3 2 3 2" xfId="24996"/>
    <cellStyle name="Standard 16 4 2 2 3 2 3 2 2" xfId="24997"/>
    <cellStyle name="Standard 16 4 2 2 3 2 3 2 2 2" xfId="24998"/>
    <cellStyle name="Standard 16 4 2 2 3 2 3 2 3" xfId="24999"/>
    <cellStyle name="Standard 16 4 2 2 3 2 3 2 3 2" xfId="25000"/>
    <cellStyle name="Standard 16 4 2 2 3 2 3 2 4" xfId="25001"/>
    <cellStyle name="Standard 16 4 2 2 3 2 3 3" xfId="25002"/>
    <cellStyle name="Standard 16 4 2 2 3 2 3 3 2" xfId="25003"/>
    <cellStyle name="Standard 16 4 2 2 3 2 3 3 2 2" xfId="25004"/>
    <cellStyle name="Standard 16 4 2 2 3 2 3 3 3" xfId="25005"/>
    <cellStyle name="Standard 16 4 2 2 3 2 3 4" xfId="25006"/>
    <cellStyle name="Standard 16 4 2 2 3 2 3 4 2" xfId="25007"/>
    <cellStyle name="Standard 16 4 2 2 3 2 3 5" xfId="25008"/>
    <cellStyle name="Standard 16 4 2 2 3 2 4" xfId="25009"/>
    <cellStyle name="Standard 16 4 2 2 3 2 4 2" xfId="25010"/>
    <cellStyle name="Standard 16 4 2 2 3 2 4 2 2" xfId="25011"/>
    <cellStyle name="Standard 16 4 2 2 3 2 4 3" xfId="25012"/>
    <cellStyle name="Standard 16 4 2 2 3 2 4 3 2" xfId="25013"/>
    <cellStyle name="Standard 16 4 2 2 3 2 4 4" xfId="25014"/>
    <cellStyle name="Standard 16 4 2 2 3 2 5" xfId="25015"/>
    <cellStyle name="Standard 16 4 2 2 3 2 5 2" xfId="25016"/>
    <cellStyle name="Standard 16 4 2 2 3 2 5 2 2" xfId="25017"/>
    <cellStyle name="Standard 16 4 2 2 3 2 5 3" xfId="25018"/>
    <cellStyle name="Standard 16 4 2 2 3 2 6" xfId="25019"/>
    <cellStyle name="Standard 16 4 2 2 3 2 6 2" xfId="25020"/>
    <cellStyle name="Standard 16 4 2 2 3 2 7" xfId="25021"/>
    <cellStyle name="Standard 16 4 2 2 3 3" xfId="25022"/>
    <cellStyle name="Standard 16 4 2 2 3 3 2" xfId="25023"/>
    <cellStyle name="Standard 16 4 2 2 3 3 2 2" xfId="25024"/>
    <cellStyle name="Standard 16 4 2 2 3 3 2 2 2" xfId="25025"/>
    <cellStyle name="Standard 16 4 2 2 3 3 2 3" xfId="25026"/>
    <cellStyle name="Standard 16 4 2 2 3 3 2 3 2" xfId="25027"/>
    <cellStyle name="Standard 16 4 2 2 3 3 2 4" xfId="25028"/>
    <cellStyle name="Standard 16 4 2 2 3 3 3" xfId="25029"/>
    <cellStyle name="Standard 16 4 2 2 3 3 3 2" xfId="25030"/>
    <cellStyle name="Standard 16 4 2 2 3 3 3 2 2" xfId="25031"/>
    <cellStyle name="Standard 16 4 2 2 3 3 3 3" xfId="25032"/>
    <cellStyle name="Standard 16 4 2 2 3 3 4" xfId="25033"/>
    <cellStyle name="Standard 16 4 2 2 3 3 4 2" xfId="25034"/>
    <cellStyle name="Standard 16 4 2 2 3 3 5" xfId="25035"/>
    <cellStyle name="Standard 16 4 2 2 3 4" xfId="25036"/>
    <cellStyle name="Standard 16 4 2 2 3 4 2" xfId="25037"/>
    <cellStyle name="Standard 16 4 2 2 3 4 2 2" xfId="25038"/>
    <cellStyle name="Standard 16 4 2 2 3 4 2 2 2" xfId="25039"/>
    <cellStyle name="Standard 16 4 2 2 3 4 2 3" xfId="25040"/>
    <cellStyle name="Standard 16 4 2 2 3 4 2 3 2" xfId="25041"/>
    <cellStyle name="Standard 16 4 2 2 3 4 2 4" xfId="25042"/>
    <cellStyle name="Standard 16 4 2 2 3 4 3" xfId="25043"/>
    <cellStyle name="Standard 16 4 2 2 3 4 3 2" xfId="25044"/>
    <cellStyle name="Standard 16 4 2 2 3 4 3 2 2" xfId="25045"/>
    <cellStyle name="Standard 16 4 2 2 3 4 3 3" xfId="25046"/>
    <cellStyle name="Standard 16 4 2 2 3 4 4" xfId="25047"/>
    <cellStyle name="Standard 16 4 2 2 3 4 4 2" xfId="25048"/>
    <cellStyle name="Standard 16 4 2 2 3 4 5" xfId="25049"/>
    <cellStyle name="Standard 16 4 2 2 3 5" xfId="25050"/>
    <cellStyle name="Standard 16 4 2 2 3 5 2" xfId="25051"/>
    <cellStyle name="Standard 16 4 2 2 3 5 2 2" xfId="25052"/>
    <cellStyle name="Standard 16 4 2 2 3 5 3" xfId="25053"/>
    <cellStyle name="Standard 16 4 2 2 3 5 3 2" xfId="25054"/>
    <cellStyle name="Standard 16 4 2 2 3 5 4" xfId="25055"/>
    <cellStyle name="Standard 16 4 2 2 3 6" xfId="25056"/>
    <cellStyle name="Standard 16 4 2 2 3 6 2" xfId="25057"/>
    <cellStyle name="Standard 16 4 2 2 3 6 2 2" xfId="25058"/>
    <cellStyle name="Standard 16 4 2 2 3 6 3" xfId="25059"/>
    <cellStyle name="Standard 16 4 2 2 3 7" xfId="25060"/>
    <cellStyle name="Standard 16 4 2 2 3 7 2" xfId="25061"/>
    <cellStyle name="Standard 16 4 2 2 3 8" xfId="25062"/>
    <cellStyle name="Standard 16 4 2 2 4" xfId="25063"/>
    <cellStyle name="Standard 16 4 2 2 4 2" xfId="25064"/>
    <cellStyle name="Standard 16 4 2 2 4 2 2" xfId="25065"/>
    <cellStyle name="Standard 16 4 2 2 4 2 2 2" xfId="25066"/>
    <cellStyle name="Standard 16 4 2 2 4 2 2 2 2" xfId="25067"/>
    <cellStyle name="Standard 16 4 2 2 4 2 2 3" xfId="25068"/>
    <cellStyle name="Standard 16 4 2 2 4 2 2 3 2" xfId="25069"/>
    <cellStyle name="Standard 16 4 2 2 4 2 2 4" xfId="25070"/>
    <cellStyle name="Standard 16 4 2 2 4 2 3" xfId="25071"/>
    <cellStyle name="Standard 16 4 2 2 4 2 3 2" xfId="25072"/>
    <cellStyle name="Standard 16 4 2 2 4 2 3 2 2" xfId="25073"/>
    <cellStyle name="Standard 16 4 2 2 4 2 3 3" xfId="25074"/>
    <cellStyle name="Standard 16 4 2 2 4 2 4" xfId="25075"/>
    <cellStyle name="Standard 16 4 2 2 4 2 4 2" xfId="25076"/>
    <cellStyle name="Standard 16 4 2 2 4 2 5" xfId="25077"/>
    <cellStyle name="Standard 16 4 2 2 4 3" xfId="25078"/>
    <cellStyle name="Standard 16 4 2 2 4 3 2" xfId="25079"/>
    <cellStyle name="Standard 16 4 2 2 4 3 2 2" xfId="25080"/>
    <cellStyle name="Standard 16 4 2 2 4 3 2 2 2" xfId="25081"/>
    <cellStyle name="Standard 16 4 2 2 4 3 2 3" xfId="25082"/>
    <cellStyle name="Standard 16 4 2 2 4 3 2 3 2" xfId="25083"/>
    <cellStyle name="Standard 16 4 2 2 4 3 2 4" xfId="25084"/>
    <cellStyle name="Standard 16 4 2 2 4 3 3" xfId="25085"/>
    <cellStyle name="Standard 16 4 2 2 4 3 3 2" xfId="25086"/>
    <cellStyle name="Standard 16 4 2 2 4 3 3 2 2" xfId="25087"/>
    <cellStyle name="Standard 16 4 2 2 4 3 3 3" xfId="25088"/>
    <cellStyle name="Standard 16 4 2 2 4 3 4" xfId="25089"/>
    <cellStyle name="Standard 16 4 2 2 4 3 4 2" xfId="25090"/>
    <cellStyle name="Standard 16 4 2 2 4 3 5" xfId="25091"/>
    <cellStyle name="Standard 16 4 2 2 4 4" xfId="25092"/>
    <cellStyle name="Standard 16 4 2 2 4 4 2" xfId="25093"/>
    <cellStyle name="Standard 16 4 2 2 4 4 2 2" xfId="25094"/>
    <cellStyle name="Standard 16 4 2 2 4 4 3" xfId="25095"/>
    <cellStyle name="Standard 16 4 2 2 4 4 3 2" xfId="25096"/>
    <cellStyle name="Standard 16 4 2 2 4 4 4" xfId="25097"/>
    <cellStyle name="Standard 16 4 2 2 4 5" xfId="25098"/>
    <cellStyle name="Standard 16 4 2 2 4 5 2" xfId="25099"/>
    <cellStyle name="Standard 16 4 2 2 4 5 2 2" xfId="25100"/>
    <cellStyle name="Standard 16 4 2 2 4 5 3" xfId="25101"/>
    <cellStyle name="Standard 16 4 2 2 4 6" xfId="25102"/>
    <cellStyle name="Standard 16 4 2 2 4 6 2" xfId="25103"/>
    <cellStyle name="Standard 16 4 2 2 4 7" xfId="25104"/>
    <cellStyle name="Standard 16 4 2 2 5" xfId="25105"/>
    <cellStyle name="Standard 16 4 2 2 5 2" xfId="25106"/>
    <cellStyle name="Standard 16 4 2 2 5 2 2" xfId="25107"/>
    <cellStyle name="Standard 16 4 2 2 5 2 2 2" xfId="25108"/>
    <cellStyle name="Standard 16 4 2 2 5 2 3" xfId="25109"/>
    <cellStyle name="Standard 16 4 2 2 5 2 3 2" xfId="25110"/>
    <cellStyle name="Standard 16 4 2 2 5 2 4" xfId="25111"/>
    <cellStyle name="Standard 16 4 2 2 5 3" xfId="25112"/>
    <cellStyle name="Standard 16 4 2 2 5 3 2" xfId="25113"/>
    <cellStyle name="Standard 16 4 2 2 5 3 2 2" xfId="25114"/>
    <cellStyle name="Standard 16 4 2 2 5 3 3" xfId="25115"/>
    <cellStyle name="Standard 16 4 2 2 5 4" xfId="25116"/>
    <cellStyle name="Standard 16 4 2 2 5 4 2" xfId="25117"/>
    <cellStyle name="Standard 16 4 2 2 5 5" xfId="25118"/>
    <cellStyle name="Standard 16 4 2 2 6" xfId="25119"/>
    <cellStyle name="Standard 16 4 2 2 6 2" xfId="25120"/>
    <cellStyle name="Standard 16 4 2 2 6 2 2" xfId="25121"/>
    <cellStyle name="Standard 16 4 2 2 6 2 2 2" xfId="25122"/>
    <cellStyle name="Standard 16 4 2 2 6 2 3" xfId="25123"/>
    <cellStyle name="Standard 16 4 2 2 6 2 3 2" xfId="25124"/>
    <cellStyle name="Standard 16 4 2 2 6 2 4" xfId="25125"/>
    <cellStyle name="Standard 16 4 2 2 6 3" xfId="25126"/>
    <cellStyle name="Standard 16 4 2 2 6 3 2" xfId="25127"/>
    <cellStyle name="Standard 16 4 2 2 6 3 2 2" xfId="25128"/>
    <cellStyle name="Standard 16 4 2 2 6 3 3" xfId="25129"/>
    <cellStyle name="Standard 16 4 2 2 6 4" xfId="25130"/>
    <cellStyle name="Standard 16 4 2 2 6 4 2" xfId="25131"/>
    <cellStyle name="Standard 16 4 2 2 6 5" xfId="25132"/>
    <cellStyle name="Standard 16 4 2 2 7" xfId="25133"/>
    <cellStyle name="Standard 16 4 2 2 7 2" xfId="25134"/>
    <cellStyle name="Standard 16 4 2 2 7 2 2" xfId="25135"/>
    <cellStyle name="Standard 16 4 2 2 7 3" xfId="25136"/>
    <cellStyle name="Standard 16 4 2 2 7 3 2" xfId="25137"/>
    <cellStyle name="Standard 16 4 2 2 7 4" xfId="25138"/>
    <cellStyle name="Standard 16 4 2 2 8" xfId="25139"/>
    <cellStyle name="Standard 16 4 2 2 8 2" xfId="25140"/>
    <cellStyle name="Standard 16 4 2 2 8 2 2" xfId="25141"/>
    <cellStyle name="Standard 16 4 2 2 8 3" xfId="25142"/>
    <cellStyle name="Standard 16 4 2 2 9" xfId="25143"/>
    <cellStyle name="Standard 16 4 2 2 9 2" xfId="25144"/>
    <cellStyle name="Standard 16 4 2 3" xfId="25145"/>
    <cellStyle name="Standard 16 4 2 3 2" xfId="25146"/>
    <cellStyle name="Standard 16 4 2 3 2 2" xfId="25147"/>
    <cellStyle name="Standard 16 4 2 3 2 2 2" xfId="25148"/>
    <cellStyle name="Standard 16 4 2 3 2 2 2 2" xfId="25149"/>
    <cellStyle name="Standard 16 4 2 3 2 2 2 2 2" xfId="25150"/>
    <cellStyle name="Standard 16 4 2 3 2 2 2 3" xfId="25151"/>
    <cellStyle name="Standard 16 4 2 3 2 2 2 3 2" xfId="25152"/>
    <cellStyle name="Standard 16 4 2 3 2 2 2 4" xfId="25153"/>
    <cellStyle name="Standard 16 4 2 3 2 2 3" xfId="25154"/>
    <cellStyle name="Standard 16 4 2 3 2 2 3 2" xfId="25155"/>
    <cellStyle name="Standard 16 4 2 3 2 2 3 2 2" xfId="25156"/>
    <cellStyle name="Standard 16 4 2 3 2 2 3 3" xfId="25157"/>
    <cellStyle name="Standard 16 4 2 3 2 2 4" xfId="25158"/>
    <cellStyle name="Standard 16 4 2 3 2 2 4 2" xfId="25159"/>
    <cellStyle name="Standard 16 4 2 3 2 2 5" xfId="25160"/>
    <cellStyle name="Standard 16 4 2 3 2 3" xfId="25161"/>
    <cellStyle name="Standard 16 4 2 3 2 3 2" xfId="25162"/>
    <cellStyle name="Standard 16 4 2 3 2 3 2 2" xfId="25163"/>
    <cellStyle name="Standard 16 4 2 3 2 3 2 2 2" xfId="25164"/>
    <cellStyle name="Standard 16 4 2 3 2 3 2 3" xfId="25165"/>
    <cellStyle name="Standard 16 4 2 3 2 3 2 3 2" xfId="25166"/>
    <cellStyle name="Standard 16 4 2 3 2 3 2 4" xfId="25167"/>
    <cellStyle name="Standard 16 4 2 3 2 3 3" xfId="25168"/>
    <cellStyle name="Standard 16 4 2 3 2 3 3 2" xfId="25169"/>
    <cellStyle name="Standard 16 4 2 3 2 3 3 2 2" xfId="25170"/>
    <cellStyle name="Standard 16 4 2 3 2 3 3 3" xfId="25171"/>
    <cellStyle name="Standard 16 4 2 3 2 3 4" xfId="25172"/>
    <cellStyle name="Standard 16 4 2 3 2 3 4 2" xfId="25173"/>
    <cellStyle name="Standard 16 4 2 3 2 3 5" xfId="25174"/>
    <cellStyle name="Standard 16 4 2 3 2 4" xfId="25175"/>
    <cellStyle name="Standard 16 4 2 3 2 4 2" xfId="25176"/>
    <cellStyle name="Standard 16 4 2 3 2 4 2 2" xfId="25177"/>
    <cellStyle name="Standard 16 4 2 3 2 4 3" xfId="25178"/>
    <cellStyle name="Standard 16 4 2 3 2 4 3 2" xfId="25179"/>
    <cellStyle name="Standard 16 4 2 3 2 4 4" xfId="25180"/>
    <cellStyle name="Standard 16 4 2 3 2 5" xfId="25181"/>
    <cellStyle name="Standard 16 4 2 3 2 5 2" xfId="25182"/>
    <cellStyle name="Standard 16 4 2 3 2 5 2 2" xfId="25183"/>
    <cellStyle name="Standard 16 4 2 3 2 5 3" xfId="25184"/>
    <cellStyle name="Standard 16 4 2 3 2 6" xfId="25185"/>
    <cellStyle name="Standard 16 4 2 3 2 6 2" xfId="25186"/>
    <cellStyle name="Standard 16 4 2 3 2 7" xfId="25187"/>
    <cellStyle name="Standard 16 4 2 3 3" xfId="25188"/>
    <cellStyle name="Standard 16 4 2 3 3 2" xfId="25189"/>
    <cellStyle name="Standard 16 4 2 3 3 2 2" xfId="25190"/>
    <cellStyle name="Standard 16 4 2 3 3 2 2 2" xfId="25191"/>
    <cellStyle name="Standard 16 4 2 3 3 2 3" xfId="25192"/>
    <cellStyle name="Standard 16 4 2 3 3 2 3 2" xfId="25193"/>
    <cellStyle name="Standard 16 4 2 3 3 2 4" xfId="25194"/>
    <cellStyle name="Standard 16 4 2 3 3 3" xfId="25195"/>
    <cellStyle name="Standard 16 4 2 3 3 3 2" xfId="25196"/>
    <cellStyle name="Standard 16 4 2 3 3 3 2 2" xfId="25197"/>
    <cellStyle name="Standard 16 4 2 3 3 3 3" xfId="25198"/>
    <cellStyle name="Standard 16 4 2 3 3 4" xfId="25199"/>
    <cellStyle name="Standard 16 4 2 3 3 4 2" xfId="25200"/>
    <cellStyle name="Standard 16 4 2 3 3 5" xfId="25201"/>
    <cellStyle name="Standard 16 4 2 3 4" xfId="25202"/>
    <cellStyle name="Standard 16 4 2 3 4 2" xfId="25203"/>
    <cellStyle name="Standard 16 4 2 3 4 2 2" xfId="25204"/>
    <cellStyle name="Standard 16 4 2 3 4 2 2 2" xfId="25205"/>
    <cellStyle name="Standard 16 4 2 3 4 2 3" xfId="25206"/>
    <cellStyle name="Standard 16 4 2 3 4 2 3 2" xfId="25207"/>
    <cellStyle name="Standard 16 4 2 3 4 2 4" xfId="25208"/>
    <cellStyle name="Standard 16 4 2 3 4 3" xfId="25209"/>
    <cellStyle name="Standard 16 4 2 3 4 3 2" xfId="25210"/>
    <cellStyle name="Standard 16 4 2 3 4 3 2 2" xfId="25211"/>
    <cellStyle name="Standard 16 4 2 3 4 3 3" xfId="25212"/>
    <cellStyle name="Standard 16 4 2 3 4 4" xfId="25213"/>
    <cellStyle name="Standard 16 4 2 3 4 4 2" xfId="25214"/>
    <cellStyle name="Standard 16 4 2 3 4 5" xfId="25215"/>
    <cellStyle name="Standard 16 4 2 3 5" xfId="25216"/>
    <cellStyle name="Standard 16 4 2 3 5 2" xfId="25217"/>
    <cellStyle name="Standard 16 4 2 3 5 2 2" xfId="25218"/>
    <cellStyle name="Standard 16 4 2 3 5 3" xfId="25219"/>
    <cellStyle name="Standard 16 4 2 3 5 3 2" xfId="25220"/>
    <cellStyle name="Standard 16 4 2 3 5 4" xfId="25221"/>
    <cellStyle name="Standard 16 4 2 3 6" xfId="25222"/>
    <cellStyle name="Standard 16 4 2 3 6 2" xfId="25223"/>
    <cellStyle name="Standard 16 4 2 3 6 2 2" xfId="25224"/>
    <cellStyle name="Standard 16 4 2 3 6 3" xfId="25225"/>
    <cellStyle name="Standard 16 4 2 3 7" xfId="25226"/>
    <cellStyle name="Standard 16 4 2 3 7 2" xfId="25227"/>
    <cellStyle name="Standard 16 4 2 3 8" xfId="25228"/>
    <cellStyle name="Standard 16 4 2 4" xfId="25229"/>
    <cellStyle name="Standard 16 4 2 4 2" xfId="25230"/>
    <cellStyle name="Standard 16 4 2 4 2 2" xfId="25231"/>
    <cellStyle name="Standard 16 4 2 4 2 2 2" xfId="25232"/>
    <cellStyle name="Standard 16 4 2 4 2 2 2 2" xfId="25233"/>
    <cellStyle name="Standard 16 4 2 4 2 2 2 2 2" xfId="25234"/>
    <cellStyle name="Standard 16 4 2 4 2 2 2 3" xfId="25235"/>
    <cellStyle name="Standard 16 4 2 4 2 2 2 3 2" xfId="25236"/>
    <cellStyle name="Standard 16 4 2 4 2 2 2 4" xfId="25237"/>
    <cellStyle name="Standard 16 4 2 4 2 2 3" xfId="25238"/>
    <cellStyle name="Standard 16 4 2 4 2 2 3 2" xfId="25239"/>
    <cellStyle name="Standard 16 4 2 4 2 2 3 2 2" xfId="25240"/>
    <cellStyle name="Standard 16 4 2 4 2 2 3 3" xfId="25241"/>
    <cellStyle name="Standard 16 4 2 4 2 2 4" xfId="25242"/>
    <cellStyle name="Standard 16 4 2 4 2 2 4 2" xfId="25243"/>
    <cellStyle name="Standard 16 4 2 4 2 2 5" xfId="25244"/>
    <cellStyle name="Standard 16 4 2 4 2 3" xfId="25245"/>
    <cellStyle name="Standard 16 4 2 4 2 3 2" xfId="25246"/>
    <cellStyle name="Standard 16 4 2 4 2 3 2 2" xfId="25247"/>
    <cellStyle name="Standard 16 4 2 4 2 3 2 2 2" xfId="25248"/>
    <cellStyle name="Standard 16 4 2 4 2 3 2 3" xfId="25249"/>
    <cellStyle name="Standard 16 4 2 4 2 3 2 3 2" xfId="25250"/>
    <cellStyle name="Standard 16 4 2 4 2 3 2 4" xfId="25251"/>
    <cellStyle name="Standard 16 4 2 4 2 3 3" xfId="25252"/>
    <cellStyle name="Standard 16 4 2 4 2 3 3 2" xfId="25253"/>
    <cellStyle name="Standard 16 4 2 4 2 3 3 2 2" xfId="25254"/>
    <cellStyle name="Standard 16 4 2 4 2 3 3 3" xfId="25255"/>
    <cellStyle name="Standard 16 4 2 4 2 3 4" xfId="25256"/>
    <cellStyle name="Standard 16 4 2 4 2 3 4 2" xfId="25257"/>
    <cellStyle name="Standard 16 4 2 4 2 3 5" xfId="25258"/>
    <cellStyle name="Standard 16 4 2 4 2 4" xfId="25259"/>
    <cellStyle name="Standard 16 4 2 4 2 4 2" xfId="25260"/>
    <cellStyle name="Standard 16 4 2 4 2 4 2 2" xfId="25261"/>
    <cellStyle name="Standard 16 4 2 4 2 4 3" xfId="25262"/>
    <cellStyle name="Standard 16 4 2 4 2 4 3 2" xfId="25263"/>
    <cellStyle name="Standard 16 4 2 4 2 4 4" xfId="25264"/>
    <cellStyle name="Standard 16 4 2 4 2 5" xfId="25265"/>
    <cellStyle name="Standard 16 4 2 4 2 5 2" xfId="25266"/>
    <cellStyle name="Standard 16 4 2 4 2 5 2 2" xfId="25267"/>
    <cellStyle name="Standard 16 4 2 4 2 5 3" xfId="25268"/>
    <cellStyle name="Standard 16 4 2 4 2 6" xfId="25269"/>
    <cellStyle name="Standard 16 4 2 4 2 6 2" xfId="25270"/>
    <cellStyle name="Standard 16 4 2 4 2 7" xfId="25271"/>
    <cellStyle name="Standard 16 4 2 4 3" xfId="25272"/>
    <cellStyle name="Standard 16 4 2 4 3 2" xfId="25273"/>
    <cellStyle name="Standard 16 4 2 4 3 2 2" xfId="25274"/>
    <cellStyle name="Standard 16 4 2 4 3 2 2 2" xfId="25275"/>
    <cellStyle name="Standard 16 4 2 4 3 2 3" xfId="25276"/>
    <cellStyle name="Standard 16 4 2 4 3 2 3 2" xfId="25277"/>
    <cellStyle name="Standard 16 4 2 4 3 2 4" xfId="25278"/>
    <cellStyle name="Standard 16 4 2 4 3 3" xfId="25279"/>
    <cellStyle name="Standard 16 4 2 4 3 3 2" xfId="25280"/>
    <cellStyle name="Standard 16 4 2 4 3 3 2 2" xfId="25281"/>
    <cellStyle name="Standard 16 4 2 4 3 3 3" xfId="25282"/>
    <cellStyle name="Standard 16 4 2 4 3 4" xfId="25283"/>
    <cellStyle name="Standard 16 4 2 4 3 4 2" xfId="25284"/>
    <cellStyle name="Standard 16 4 2 4 3 5" xfId="25285"/>
    <cellStyle name="Standard 16 4 2 4 4" xfId="25286"/>
    <cellStyle name="Standard 16 4 2 4 4 2" xfId="25287"/>
    <cellStyle name="Standard 16 4 2 4 4 2 2" xfId="25288"/>
    <cellStyle name="Standard 16 4 2 4 4 2 2 2" xfId="25289"/>
    <cellStyle name="Standard 16 4 2 4 4 2 3" xfId="25290"/>
    <cellStyle name="Standard 16 4 2 4 4 2 3 2" xfId="25291"/>
    <cellStyle name="Standard 16 4 2 4 4 2 4" xfId="25292"/>
    <cellStyle name="Standard 16 4 2 4 4 3" xfId="25293"/>
    <cellStyle name="Standard 16 4 2 4 4 3 2" xfId="25294"/>
    <cellStyle name="Standard 16 4 2 4 4 3 2 2" xfId="25295"/>
    <cellStyle name="Standard 16 4 2 4 4 3 3" xfId="25296"/>
    <cellStyle name="Standard 16 4 2 4 4 4" xfId="25297"/>
    <cellStyle name="Standard 16 4 2 4 4 4 2" xfId="25298"/>
    <cellStyle name="Standard 16 4 2 4 4 5" xfId="25299"/>
    <cellStyle name="Standard 16 4 2 4 5" xfId="25300"/>
    <cellStyle name="Standard 16 4 2 4 5 2" xfId="25301"/>
    <cellStyle name="Standard 16 4 2 4 5 2 2" xfId="25302"/>
    <cellStyle name="Standard 16 4 2 4 5 3" xfId="25303"/>
    <cellStyle name="Standard 16 4 2 4 5 3 2" xfId="25304"/>
    <cellStyle name="Standard 16 4 2 4 5 4" xfId="25305"/>
    <cellStyle name="Standard 16 4 2 4 6" xfId="25306"/>
    <cellStyle name="Standard 16 4 2 4 6 2" xfId="25307"/>
    <cellStyle name="Standard 16 4 2 4 6 2 2" xfId="25308"/>
    <cellStyle name="Standard 16 4 2 4 6 3" xfId="25309"/>
    <cellStyle name="Standard 16 4 2 4 7" xfId="25310"/>
    <cellStyle name="Standard 16 4 2 4 7 2" xfId="25311"/>
    <cellStyle name="Standard 16 4 2 4 8" xfId="25312"/>
    <cellStyle name="Standard 16 4 2 5" xfId="25313"/>
    <cellStyle name="Standard 16 4 2 5 2" xfId="25314"/>
    <cellStyle name="Standard 16 4 2 5 2 2" xfId="25315"/>
    <cellStyle name="Standard 16 4 2 5 2 2 2" xfId="25316"/>
    <cellStyle name="Standard 16 4 2 5 2 2 2 2" xfId="25317"/>
    <cellStyle name="Standard 16 4 2 5 2 2 3" xfId="25318"/>
    <cellStyle name="Standard 16 4 2 5 2 2 3 2" xfId="25319"/>
    <cellStyle name="Standard 16 4 2 5 2 2 4" xfId="25320"/>
    <cellStyle name="Standard 16 4 2 5 2 3" xfId="25321"/>
    <cellStyle name="Standard 16 4 2 5 2 3 2" xfId="25322"/>
    <cellStyle name="Standard 16 4 2 5 2 3 2 2" xfId="25323"/>
    <cellStyle name="Standard 16 4 2 5 2 3 3" xfId="25324"/>
    <cellStyle name="Standard 16 4 2 5 2 4" xfId="25325"/>
    <cellStyle name="Standard 16 4 2 5 2 4 2" xfId="25326"/>
    <cellStyle name="Standard 16 4 2 5 2 5" xfId="25327"/>
    <cellStyle name="Standard 16 4 2 5 3" xfId="25328"/>
    <cellStyle name="Standard 16 4 2 5 3 2" xfId="25329"/>
    <cellStyle name="Standard 16 4 2 5 3 2 2" xfId="25330"/>
    <cellStyle name="Standard 16 4 2 5 3 2 2 2" xfId="25331"/>
    <cellStyle name="Standard 16 4 2 5 3 2 3" xfId="25332"/>
    <cellStyle name="Standard 16 4 2 5 3 2 3 2" xfId="25333"/>
    <cellStyle name="Standard 16 4 2 5 3 2 4" xfId="25334"/>
    <cellStyle name="Standard 16 4 2 5 3 3" xfId="25335"/>
    <cellStyle name="Standard 16 4 2 5 3 3 2" xfId="25336"/>
    <cellStyle name="Standard 16 4 2 5 3 3 2 2" xfId="25337"/>
    <cellStyle name="Standard 16 4 2 5 3 3 3" xfId="25338"/>
    <cellStyle name="Standard 16 4 2 5 3 4" xfId="25339"/>
    <cellStyle name="Standard 16 4 2 5 3 4 2" xfId="25340"/>
    <cellStyle name="Standard 16 4 2 5 3 5" xfId="25341"/>
    <cellStyle name="Standard 16 4 2 5 4" xfId="25342"/>
    <cellStyle name="Standard 16 4 2 5 4 2" xfId="25343"/>
    <cellStyle name="Standard 16 4 2 5 4 2 2" xfId="25344"/>
    <cellStyle name="Standard 16 4 2 5 4 3" xfId="25345"/>
    <cellStyle name="Standard 16 4 2 5 4 3 2" xfId="25346"/>
    <cellStyle name="Standard 16 4 2 5 4 4" xfId="25347"/>
    <cellStyle name="Standard 16 4 2 5 5" xfId="25348"/>
    <cellStyle name="Standard 16 4 2 5 5 2" xfId="25349"/>
    <cellStyle name="Standard 16 4 2 5 5 2 2" xfId="25350"/>
    <cellStyle name="Standard 16 4 2 5 5 3" xfId="25351"/>
    <cellStyle name="Standard 16 4 2 5 6" xfId="25352"/>
    <cellStyle name="Standard 16 4 2 5 6 2" xfId="25353"/>
    <cellStyle name="Standard 16 4 2 5 7" xfId="25354"/>
    <cellStyle name="Standard 16 4 2 6" xfId="25355"/>
    <cellStyle name="Standard 16 4 2 6 2" xfId="25356"/>
    <cellStyle name="Standard 16 4 2 6 2 2" xfId="25357"/>
    <cellStyle name="Standard 16 4 2 6 2 2 2" xfId="25358"/>
    <cellStyle name="Standard 16 4 2 6 2 3" xfId="25359"/>
    <cellStyle name="Standard 16 4 2 6 2 3 2" xfId="25360"/>
    <cellStyle name="Standard 16 4 2 6 2 4" xfId="25361"/>
    <cellStyle name="Standard 16 4 2 6 3" xfId="25362"/>
    <cellStyle name="Standard 16 4 2 6 3 2" xfId="25363"/>
    <cellStyle name="Standard 16 4 2 6 3 2 2" xfId="25364"/>
    <cellStyle name="Standard 16 4 2 6 3 3" xfId="25365"/>
    <cellStyle name="Standard 16 4 2 6 4" xfId="25366"/>
    <cellStyle name="Standard 16 4 2 6 4 2" xfId="25367"/>
    <cellStyle name="Standard 16 4 2 6 5" xfId="25368"/>
    <cellStyle name="Standard 16 4 2 7" xfId="25369"/>
    <cellStyle name="Standard 16 4 2 7 2" xfId="25370"/>
    <cellStyle name="Standard 16 4 2 7 2 2" xfId="25371"/>
    <cellStyle name="Standard 16 4 2 7 2 2 2" xfId="25372"/>
    <cellStyle name="Standard 16 4 2 7 2 3" xfId="25373"/>
    <cellStyle name="Standard 16 4 2 7 2 3 2" xfId="25374"/>
    <cellStyle name="Standard 16 4 2 7 2 4" xfId="25375"/>
    <cellStyle name="Standard 16 4 2 7 3" xfId="25376"/>
    <cellStyle name="Standard 16 4 2 7 3 2" xfId="25377"/>
    <cellStyle name="Standard 16 4 2 7 3 2 2" xfId="25378"/>
    <cellStyle name="Standard 16 4 2 7 3 3" xfId="25379"/>
    <cellStyle name="Standard 16 4 2 7 4" xfId="25380"/>
    <cellStyle name="Standard 16 4 2 7 4 2" xfId="25381"/>
    <cellStyle name="Standard 16 4 2 7 5" xfId="25382"/>
    <cellStyle name="Standard 16 4 2 8" xfId="25383"/>
    <cellStyle name="Standard 16 4 2 8 2" xfId="25384"/>
    <cellStyle name="Standard 16 4 2 8 2 2" xfId="25385"/>
    <cellStyle name="Standard 16 4 2 8 3" xfId="25386"/>
    <cellStyle name="Standard 16 4 2 8 3 2" xfId="25387"/>
    <cellStyle name="Standard 16 4 2 8 4" xfId="25388"/>
    <cellStyle name="Standard 16 4 2 9" xfId="25389"/>
    <cellStyle name="Standard 16 4 2 9 2" xfId="25390"/>
    <cellStyle name="Standard 16 4 2 9 2 2" xfId="25391"/>
    <cellStyle name="Standard 16 4 2 9 3" xfId="25392"/>
    <cellStyle name="Standard 16 4 2 9 3 2" xfId="25393"/>
    <cellStyle name="Standard 16 4 2 9 4" xfId="25394"/>
    <cellStyle name="Standard 16 4 3" xfId="25395"/>
    <cellStyle name="Standard 16 4 3 10" xfId="25396"/>
    <cellStyle name="Standard 16 4 3 2" xfId="25397"/>
    <cellStyle name="Standard 16 4 3 2 2" xfId="25398"/>
    <cellStyle name="Standard 16 4 3 2 2 2" xfId="25399"/>
    <cellStyle name="Standard 16 4 3 2 2 2 2" xfId="25400"/>
    <cellStyle name="Standard 16 4 3 2 2 2 2 2" xfId="25401"/>
    <cellStyle name="Standard 16 4 3 2 2 2 2 2 2" xfId="25402"/>
    <cellStyle name="Standard 16 4 3 2 2 2 2 3" xfId="25403"/>
    <cellStyle name="Standard 16 4 3 2 2 2 2 3 2" xfId="25404"/>
    <cellStyle name="Standard 16 4 3 2 2 2 2 4" xfId="25405"/>
    <cellStyle name="Standard 16 4 3 2 2 2 3" xfId="25406"/>
    <cellStyle name="Standard 16 4 3 2 2 2 3 2" xfId="25407"/>
    <cellStyle name="Standard 16 4 3 2 2 2 3 2 2" xfId="25408"/>
    <cellStyle name="Standard 16 4 3 2 2 2 3 3" xfId="25409"/>
    <cellStyle name="Standard 16 4 3 2 2 2 4" xfId="25410"/>
    <cellStyle name="Standard 16 4 3 2 2 2 4 2" xfId="25411"/>
    <cellStyle name="Standard 16 4 3 2 2 2 5" xfId="25412"/>
    <cellStyle name="Standard 16 4 3 2 2 3" xfId="25413"/>
    <cellStyle name="Standard 16 4 3 2 2 3 2" xfId="25414"/>
    <cellStyle name="Standard 16 4 3 2 2 3 2 2" xfId="25415"/>
    <cellStyle name="Standard 16 4 3 2 2 3 2 2 2" xfId="25416"/>
    <cellStyle name="Standard 16 4 3 2 2 3 2 3" xfId="25417"/>
    <cellStyle name="Standard 16 4 3 2 2 3 2 3 2" xfId="25418"/>
    <cellStyle name="Standard 16 4 3 2 2 3 2 4" xfId="25419"/>
    <cellStyle name="Standard 16 4 3 2 2 3 3" xfId="25420"/>
    <cellStyle name="Standard 16 4 3 2 2 3 3 2" xfId="25421"/>
    <cellStyle name="Standard 16 4 3 2 2 3 3 2 2" xfId="25422"/>
    <cellStyle name="Standard 16 4 3 2 2 3 3 3" xfId="25423"/>
    <cellStyle name="Standard 16 4 3 2 2 3 4" xfId="25424"/>
    <cellStyle name="Standard 16 4 3 2 2 3 4 2" xfId="25425"/>
    <cellStyle name="Standard 16 4 3 2 2 3 5" xfId="25426"/>
    <cellStyle name="Standard 16 4 3 2 2 4" xfId="25427"/>
    <cellStyle name="Standard 16 4 3 2 2 4 2" xfId="25428"/>
    <cellStyle name="Standard 16 4 3 2 2 4 2 2" xfId="25429"/>
    <cellStyle name="Standard 16 4 3 2 2 4 3" xfId="25430"/>
    <cellStyle name="Standard 16 4 3 2 2 4 3 2" xfId="25431"/>
    <cellStyle name="Standard 16 4 3 2 2 4 4" xfId="25432"/>
    <cellStyle name="Standard 16 4 3 2 2 5" xfId="25433"/>
    <cellStyle name="Standard 16 4 3 2 2 5 2" xfId="25434"/>
    <cellStyle name="Standard 16 4 3 2 2 5 2 2" xfId="25435"/>
    <cellStyle name="Standard 16 4 3 2 2 5 3" xfId="25436"/>
    <cellStyle name="Standard 16 4 3 2 2 6" xfId="25437"/>
    <cellStyle name="Standard 16 4 3 2 2 6 2" xfId="25438"/>
    <cellStyle name="Standard 16 4 3 2 2 7" xfId="25439"/>
    <cellStyle name="Standard 16 4 3 2 3" xfId="25440"/>
    <cellStyle name="Standard 16 4 3 2 3 2" xfId="25441"/>
    <cellStyle name="Standard 16 4 3 2 3 2 2" xfId="25442"/>
    <cellStyle name="Standard 16 4 3 2 3 2 2 2" xfId="25443"/>
    <cellStyle name="Standard 16 4 3 2 3 2 3" xfId="25444"/>
    <cellStyle name="Standard 16 4 3 2 3 2 3 2" xfId="25445"/>
    <cellStyle name="Standard 16 4 3 2 3 2 4" xfId="25446"/>
    <cellStyle name="Standard 16 4 3 2 3 3" xfId="25447"/>
    <cellStyle name="Standard 16 4 3 2 3 3 2" xfId="25448"/>
    <cellStyle name="Standard 16 4 3 2 3 3 2 2" xfId="25449"/>
    <cellStyle name="Standard 16 4 3 2 3 3 3" xfId="25450"/>
    <cellStyle name="Standard 16 4 3 2 3 4" xfId="25451"/>
    <cellStyle name="Standard 16 4 3 2 3 4 2" xfId="25452"/>
    <cellStyle name="Standard 16 4 3 2 3 5" xfId="25453"/>
    <cellStyle name="Standard 16 4 3 2 4" xfId="25454"/>
    <cellStyle name="Standard 16 4 3 2 4 2" xfId="25455"/>
    <cellStyle name="Standard 16 4 3 2 4 2 2" xfId="25456"/>
    <cellStyle name="Standard 16 4 3 2 4 2 2 2" xfId="25457"/>
    <cellStyle name="Standard 16 4 3 2 4 2 3" xfId="25458"/>
    <cellStyle name="Standard 16 4 3 2 4 2 3 2" xfId="25459"/>
    <cellStyle name="Standard 16 4 3 2 4 2 4" xfId="25460"/>
    <cellStyle name="Standard 16 4 3 2 4 3" xfId="25461"/>
    <cellStyle name="Standard 16 4 3 2 4 3 2" xfId="25462"/>
    <cellStyle name="Standard 16 4 3 2 4 3 2 2" xfId="25463"/>
    <cellStyle name="Standard 16 4 3 2 4 3 3" xfId="25464"/>
    <cellStyle name="Standard 16 4 3 2 4 4" xfId="25465"/>
    <cellStyle name="Standard 16 4 3 2 4 4 2" xfId="25466"/>
    <cellStyle name="Standard 16 4 3 2 4 5" xfId="25467"/>
    <cellStyle name="Standard 16 4 3 2 5" xfId="25468"/>
    <cellStyle name="Standard 16 4 3 2 5 2" xfId="25469"/>
    <cellStyle name="Standard 16 4 3 2 5 2 2" xfId="25470"/>
    <cellStyle name="Standard 16 4 3 2 5 3" xfId="25471"/>
    <cellStyle name="Standard 16 4 3 2 5 3 2" xfId="25472"/>
    <cellStyle name="Standard 16 4 3 2 5 4" xfId="25473"/>
    <cellStyle name="Standard 16 4 3 2 6" xfId="25474"/>
    <cellStyle name="Standard 16 4 3 2 6 2" xfId="25475"/>
    <cellStyle name="Standard 16 4 3 2 6 2 2" xfId="25476"/>
    <cellStyle name="Standard 16 4 3 2 6 3" xfId="25477"/>
    <cellStyle name="Standard 16 4 3 2 7" xfId="25478"/>
    <cellStyle name="Standard 16 4 3 2 7 2" xfId="25479"/>
    <cellStyle name="Standard 16 4 3 2 8" xfId="25480"/>
    <cellStyle name="Standard 16 4 3 3" xfId="25481"/>
    <cellStyle name="Standard 16 4 3 3 2" xfId="25482"/>
    <cellStyle name="Standard 16 4 3 3 2 2" xfId="25483"/>
    <cellStyle name="Standard 16 4 3 3 2 2 2" xfId="25484"/>
    <cellStyle name="Standard 16 4 3 3 2 2 2 2" xfId="25485"/>
    <cellStyle name="Standard 16 4 3 3 2 2 2 2 2" xfId="25486"/>
    <cellStyle name="Standard 16 4 3 3 2 2 2 3" xfId="25487"/>
    <cellStyle name="Standard 16 4 3 3 2 2 2 3 2" xfId="25488"/>
    <cellStyle name="Standard 16 4 3 3 2 2 2 4" xfId="25489"/>
    <cellStyle name="Standard 16 4 3 3 2 2 3" xfId="25490"/>
    <cellStyle name="Standard 16 4 3 3 2 2 3 2" xfId="25491"/>
    <cellStyle name="Standard 16 4 3 3 2 2 3 2 2" xfId="25492"/>
    <cellStyle name="Standard 16 4 3 3 2 2 3 3" xfId="25493"/>
    <cellStyle name="Standard 16 4 3 3 2 2 4" xfId="25494"/>
    <cellStyle name="Standard 16 4 3 3 2 2 4 2" xfId="25495"/>
    <cellStyle name="Standard 16 4 3 3 2 2 5" xfId="25496"/>
    <cellStyle name="Standard 16 4 3 3 2 3" xfId="25497"/>
    <cellStyle name="Standard 16 4 3 3 2 3 2" xfId="25498"/>
    <cellStyle name="Standard 16 4 3 3 2 3 2 2" xfId="25499"/>
    <cellStyle name="Standard 16 4 3 3 2 3 2 2 2" xfId="25500"/>
    <cellStyle name="Standard 16 4 3 3 2 3 2 3" xfId="25501"/>
    <cellStyle name="Standard 16 4 3 3 2 3 2 3 2" xfId="25502"/>
    <cellStyle name="Standard 16 4 3 3 2 3 2 4" xfId="25503"/>
    <cellStyle name="Standard 16 4 3 3 2 3 3" xfId="25504"/>
    <cellStyle name="Standard 16 4 3 3 2 3 3 2" xfId="25505"/>
    <cellStyle name="Standard 16 4 3 3 2 3 3 2 2" xfId="25506"/>
    <cellStyle name="Standard 16 4 3 3 2 3 3 3" xfId="25507"/>
    <cellStyle name="Standard 16 4 3 3 2 3 4" xfId="25508"/>
    <cellStyle name="Standard 16 4 3 3 2 3 4 2" xfId="25509"/>
    <cellStyle name="Standard 16 4 3 3 2 3 5" xfId="25510"/>
    <cellStyle name="Standard 16 4 3 3 2 4" xfId="25511"/>
    <cellStyle name="Standard 16 4 3 3 2 4 2" xfId="25512"/>
    <cellStyle name="Standard 16 4 3 3 2 4 2 2" xfId="25513"/>
    <cellStyle name="Standard 16 4 3 3 2 4 3" xfId="25514"/>
    <cellStyle name="Standard 16 4 3 3 2 4 3 2" xfId="25515"/>
    <cellStyle name="Standard 16 4 3 3 2 4 4" xfId="25516"/>
    <cellStyle name="Standard 16 4 3 3 2 5" xfId="25517"/>
    <cellStyle name="Standard 16 4 3 3 2 5 2" xfId="25518"/>
    <cellStyle name="Standard 16 4 3 3 2 5 2 2" xfId="25519"/>
    <cellStyle name="Standard 16 4 3 3 2 5 3" xfId="25520"/>
    <cellStyle name="Standard 16 4 3 3 2 6" xfId="25521"/>
    <cellStyle name="Standard 16 4 3 3 2 6 2" xfId="25522"/>
    <cellStyle name="Standard 16 4 3 3 2 7" xfId="25523"/>
    <cellStyle name="Standard 16 4 3 3 3" xfId="25524"/>
    <cellStyle name="Standard 16 4 3 3 3 2" xfId="25525"/>
    <cellStyle name="Standard 16 4 3 3 3 2 2" xfId="25526"/>
    <cellStyle name="Standard 16 4 3 3 3 2 2 2" xfId="25527"/>
    <cellStyle name="Standard 16 4 3 3 3 2 3" xfId="25528"/>
    <cellStyle name="Standard 16 4 3 3 3 2 3 2" xfId="25529"/>
    <cellStyle name="Standard 16 4 3 3 3 2 4" xfId="25530"/>
    <cellStyle name="Standard 16 4 3 3 3 3" xfId="25531"/>
    <cellStyle name="Standard 16 4 3 3 3 3 2" xfId="25532"/>
    <cellStyle name="Standard 16 4 3 3 3 3 2 2" xfId="25533"/>
    <cellStyle name="Standard 16 4 3 3 3 3 3" xfId="25534"/>
    <cellStyle name="Standard 16 4 3 3 3 4" xfId="25535"/>
    <cellStyle name="Standard 16 4 3 3 3 4 2" xfId="25536"/>
    <cellStyle name="Standard 16 4 3 3 3 5" xfId="25537"/>
    <cellStyle name="Standard 16 4 3 3 4" xfId="25538"/>
    <cellStyle name="Standard 16 4 3 3 4 2" xfId="25539"/>
    <cellStyle name="Standard 16 4 3 3 4 2 2" xfId="25540"/>
    <cellStyle name="Standard 16 4 3 3 4 2 2 2" xfId="25541"/>
    <cellStyle name="Standard 16 4 3 3 4 2 3" xfId="25542"/>
    <cellStyle name="Standard 16 4 3 3 4 2 3 2" xfId="25543"/>
    <cellStyle name="Standard 16 4 3 3 4 2 4" xfId="25544"/>
    <cellStyle name="Standard 16 4 3 3 4 3" xfId="25545"/>
    <cellStyle name="Standard 16 4 3 3 4 3 2" xfId="25546"/>
    <cellStyle name="Standard 16 4 3 3 4 3 2 2" xfId="25547"/>
    <cellStyle name="Standard 16 4 3 3 4 3 3" xfId="25548"/>
    <cellStyle name="Standard 16 4 3 3 4 4" xfId="25549"/>
    <cellStyle name="Standard 16 4 3 3 4 4 2" xfId="25550"/>
    <cellStyle name="Standard 16 4 3 3 4 5" xfId="25551"/>
    <cellStyle name="Standard 16 4 3 3 5" xfId="25552"/>
    <cellStyle name="Standard 16 4 3 3 5 2" xfId="25553"/>
    <cellStyle name="Standard 16 4 3 3 5 2 2" xfId="25554"/>
    <cellStyle name="Standard 16 4 3 3 5 3" xfId="25555"/>
    <cellStyle name="Standard 16 4 3 3 5 3 2" xfId="25556"/>
    <cellStyle name="Standard 16 4 3 3 5 4" xfId="25557"/>
    <cellStyle name="Standard 16 4 3 3 6" xfId="25558"/>
    <cellStyle name="Standard 16 4 3 3 6 2" xfId="25559"/>
    <cellStyle name="Standard 16 4 3 3 6 2 2" xfId="25560"/>
    <cellStyle name="Standard 16 4 3 3 6 3" xfId="25561"/>
    <cellStyle name="Standard 16 4 3 3 7" xfId="25562"/>
    <cellStyle name="Standard 16 4 3 3 7 2" xfId="25563"/>
    <cellStyle name="Standard 16 4 3 3 8" xfId="25564"/>
    <cellStyle name="Standard 16 4 3 4" xfId="25565"/>
    <cellStyle name="Standard 16 4 3 4 2" xfId="25566"/>
    <cellStyle name="Standard 16 4 3 4 2 2" xfId="25567"/>
    <cellStyle name="Standard 16 4 3 4 2 2 2" xfId="25568"/>
    <cellStyle name="Standard 16 4 3 4 2 2 2 2" xfId="25569"/>
    <cellStyle name="Standard 16 4 3 4 2 2 3" xfId="25570"/>
    <cellStyle name="Standard 16 4 3 4 2 2 3 2" xfId="25571"/>
    <cellStyle name="Standard 16 4 3 4 2 2 4" xfId="25572"/>
    <cellStyle name="Standard 16 4 3 4 2 3" xfId="25573"/>
    <cellStyle name="Standard 16 4 3 4 2 3 2" xfId="25574"/>
    <cellStyle name="Standard 16 4 3 4 2 3 2 2" xfId="25575"/>
    <cellStyle name="Standard 16 4 3 4 2 3 3" xfId="25576"/>
    <cellStyle name="Standard 16 4 3 4 2 4" xfId="25577"/>
    <cellStyle name="Standard 16 4 3 4 2 4 2" xfId="25578"/>
    <cellStyle name="Standard 16 4 3 4 2 5" xfId="25579"/>
    <cellStyle name="Standard 16 4 3 4 3" xfId="25580"/>
    <cellStyle name="Standard 16 4 3 4 3 2" xfId="25581"/>
    <cellStyle name="Standard 16 4 3 4 3 2 2" xfId="25582"/>
    <cellStyle name="Standard 16 4 3 4 3 2 2 2" xfId="25583"/>
    <cellStyle name="Standard 16 4 3 4 3 2 3" xfId="25584"/>
    <cellStyle name="Standard 16 4 3 4 3 2 3 2" xfId="25585"/>
    <cellStyle name="Standard 16 4 3 4 3 2 4" xfId="25586"/>
    <cellStyle name="Standard 16 4 3 4 3 3" xfId="25587"/>
    <cellStyle name="Standard 16 4 3 4 3 3 2" xfId="25588"/>
    <cellStyle name="Standard 16 4 3 4 3 3 2 2" xfId="25589"/>
    <cellStyle name="Standard 16 4 3 4 3 3 3" xfId="25590"/>
    <cellStyle name="Standard 16 4 3 4 3 4" xfId="25591"/>
    <cellStyle name="Standard 16 4 3 4 3 4 2" xfId="25592"/>
    <cellStyle name="Standard 16 4 3 4 3 5" xfId="25593"/>
    <cellStyle name="Standard 16 4 3 4 4" xfId="25594"/>
    <cellStyle name="Standard 16 4 3 4 4 2" xfId="25595"/>
    <cellStyle name="Standard 16 4 3 4 4 2 2" xfId="25596"/>
    <cellStyle name="Standard 16 4 3 4 4 3" xfId="25597"/>
    <cellStyle name="Standard 16 4 3 4 4 3 2" xfId="25598"/>
    <cellStyle name="Standard 16 4 3 4 4 4" xfId="25599"/>
    <cellStyle name="Standard 16 4 3 4 5" xfId="25600"/>
    <cellStyle name="Standard 16 4 3 4 5 2" xfId="25601"/>
    <cellStyle name="Standard 16 4 3 4 5 2 2" xfId="25602"/>
    <cellStyle name="Standard 16 4 3 4 5 3" xfId="25603"/>
    <cellStyle name="Standard 16 4 3 4 6" xfId="25604"/>
    <cellStyle name="Standard 16 4 3 4 6 2" xfId="25605"/>
    <cellStyle name="Standard 16 4 3 4 7" xfId="25606"/>
    <cellStyle name="Standard 16 4 3 5" xfId="25607"/>
    <cellStyle name="Standard 16 4 3 5 2" xfId="25608"/>
    <cellStyle name="Standard 16 4 3 5 2 2" xfId="25609"/>
    <cellStyle name="Standard 16 4 3 5 2 2 2" xfId="25610"/>
    <cellStyle name="Standard 16 4 3 5 2 3" xfId="25611"/>
    <cellStyle name="Standard 16 4 3 5 2 3 2" xfId="25612"/>
    <cellStyle name="Standard 16 4 3 5 2 4" xfId="25613"/>
    <cellStyle name="Standard 16 4 3 5 3" xfId="25614"/>
    <cellStyle name="Standard 16 4 3 5 3 2" xfId="25615"/>
    <cellStyle name="Standard 16 4 3 5 3 2 2" xfId="25616"/>
    <cellStyle name="Standard 16 4 3 5 3 3" xfId="25617"/>
    <cellStyle name="Standard 16 4 3 5 4" xfId="25618"/>
    <cellStyle name="Standard 16 4 3 5 4 2" xfId="25619"/>
    <cellStyle name="Standard 16 4 3 5 5" xfId="25620"/>
    <cellStyle name="Standard 16 4 3 6" xfId="25621"/>
    <cellStyle name="Standard 16 4 3 6 2" xfId="25622"/>
    <cellStyle name="Standard 16 4 3 6 2 2" xfId="25623"/>
    <cellStyle name="Standard 16 4 3 6 2 2 2" xfId="25624"/>
    <cellStyle name="Standard 16 4 3 6 2 3" xfId="25625"/>
    <cellStyle name="Standard 16 4 3 6 2 3 2" xfId="25626"/>
    <cellStyle name="Standard 16 4 3 6 2 4" xfId="25627"/>
    <cellStyle name="Standard 16 4 3 6 3" xfId="25628"/>
    <cellStyle name="Standard 16 4 3 6 3 2" xfId="25629"/>
    <cellStyle name="Standard 16 4 3 6 3 2 2" xfId="25630"/>
    <cellStyle name="Standard 16 4 3 6 3 3" xfId="25631"/>
    <cellStyle name="Standard 16 4 3 6 4" xfId="25632"/>
    <cellStyle name="Standard 16 4 3 6 4 2" xfId="25633"/>
    <cellStyle name="Standard 16 4 3 6 5" xfId="25634"/>
    <cellStyle name="Standard 16 4 3 7" xfId="25635"/>
    <cellStyle name="Standard 16 4 3 7 2" xfId="25636"/>
    <cellStyle name="Standard 16 4 3 7 2 2" xfId="25637"/>
    <cellStyle name="Standard 16 4 3 7 3" xfId="25638"/>
    <cellStyle name="Standard 16 4 3 7 3 2" xfId="25639"/>
    <cellStyle name="Standard 16 4 3 7 4" xfId="25640"/>
    <cellStyle name="Standard 16 4 3 8" xfId="25641"/>
    <cellStyle name="Standard 16 4 3 8 2" xfId="25642"/>
    <cellStyle name="Standard 16 4 3 8 2 2" xfId="25643"/>
    <cellStyle name="Standard 16 4 3 8 3" xfId="25644"/>
    <cellStyle name="Standard 16 4 3 9" xfId="25645"/>
    <cellStyle name="Standard 16 4 3 9 2" xfId="25646"/>
    <cellStyle name="Standard 16 4 4" xfId="25647"/>
    <cellStyle name="Standard 16 4 4 2" xfId="25648"/>
    <cellStyle name="Standard 16 4 4 2 2" xfId="25649"/>
    <cellStyle name="Standard 16 4 4 2 2 2" xfId="25650"/>
    <cellStyle name="Standard 16 4 4 2 2 2 2" xfId="25651"/>
    <cellStyle name="Standard 16 4 4 2 2 2 2 2" xfId="25652"/>
    <cellStyle name="Standard 16 4 4 2 2 2 3" xfId="25653"/>
    <cellStyle name="Standard 16 4 4 2 2 2 3 2" xfId="25654"/>
    <cellStyle name="Standard 16 4 4 2 2 2 4" xfId="25655"/>
    <cellStyle name="Standard 16 4 4 2 2 3" xfId="25656"/>
    <cellStyle name="Standard 16 4 4 2 2 3 2" xfId="25657"/>
    <cellStyle name="Standard 16 4 4 2 2 3 2 2" xfId="25658"/>
    <cellStyle name="Standard 16 4 4 2 2 3 3" xfId="25659"/>
    <cellStyle name="Standard 16 4 4 2 2 4" xfId="25660"/>
    <cellStyle name="Standard 16 4 4 2 2 4 2" xfId="25661"/>
    <cellStyle name="Standard 16 4 4 2 2 5" xfId="25662"/>
    <cellStyle name="Standard 16 4 4 2 3" xfId="25663"/>
    <cellStyle name="Standard 16 4 4 2 3 2" xfId="25664"/>
    <cellStyle name="Standard 16 4 4 2 3 2 2" xfId="25665"/>
    <cellStyle name="Standard 16 4 4 2 3 2 2 2" xfId="25666"/>
    <cellStyle name="Standard 16 4 4 2 3 2 3" xfId="25667"/>
    <cellStyle name="Standard 16 4 4 2 3 2 3 2" xfId="25668"/>
    <cellStyle name="Standard 16 4 4 2 3 2 4" xfId="25669"/>
    <cellStyle name="Standard 16 4 4 2 3 3" xfId="25670"/>
    <cellStyle name="Standard 16 4 4 2 3 3 2" xfId="25671"/>
    <cellStyle name="Standard 16 4 4 2 3 3 2 2" xfId="25672"/>
    <cellStyle name="Standard 16 4 4 2 3 3 3" xfId="25673"/>
    <cellStyle name="Standard 16 4 4 2 3 4" xfId="25674"/>
    <cellStyle name="Standard 16 4 4 2 3 4 2" xfId="25675"/>
    <cellStyle name="Standard 16 4 4 2 3 5" xfId="25676"/>
    <cellStyle name="Standard 16 4 4 2 4" xfId="25677"/>
    <cellStyle name="Standard 16 4 4 2 4 2" xfId="25678"/>
    <cellStyle name="Standard 16 4 4 2 4 2 2" xfId="25679"/>
    <cellStyle name="Standard 16 4 4 2 4 3" xfId="25680"/>
    <cellStyle name="Standard 16 4 4 2 4 3 2" xfId="25681"/>
    <cellStyle name="Standard 16 4 4 2 4 4" xfId="25682"/>
    <cellStyle name="Standard 16 4 4 2 5" xfId="25683"/>
    <cellStyle name="Standard 16 4 4 2 5 2" xfId="25684"/>
    <cellStyle name="Standard 16 4 4 2 5 2 2" xfId="25685"/>
    <cellStyle name="Standard 16 4 4 2 5 3" xfId="25686"/>
    <cellStyle name="Standard 16 4 4 2 6" xfId="25687"/>
    <cellStyle name="Standard 16 4 4 2 6 2" xfId="25688"/>
    <cellStyle name="Standard 16 4 4 2 7" xfId="25689"/>
    <cellStyle name="Standard 16 4 4 3" xfId="25690"/>
    <cellStyle name="Standard 16 4 4 3 2" xfId="25691"/>
    <cellStyle name="Standard 16 4 4 3 2 2" xfId="25692"/>
    <cellStyle name="Standard 16 4 4 3 2 2 2" xfId="25693"/>
    <cellStyle name="Standard 16 4 4 3 2 3" xfId="25694"/>
    <cellStyle name="Standard 16 4 4 3 2 3 2" xfId="25695"/>
    <cellStyle name="Standard 16 4 4 3 2 4" xfId="25696"/>
    <cellStyle name="Standard 16 4 4 3 3" xfId="25697"/>
    <cellStyle name="Standard 16 4 4 3 3 2" xfId="25698"/>
    <cellStyle name="Standard 16 4 4 3 3 2 2" xfId="25699"/>
    <cellStyle name="Standard 16 4 4 3 3 3" xfId="25700"/>
    <cellStyle name="Standard 16 4 4 3 4" xfId="25701"/>
    <cellStyle name="Standard 16 4 4 3 4 2" xfId="25702"/>
    <cellStyle name="Standard 16 4 4 3 5" xfId="25703"/>
    <cellStyle name="Standard 16 4 4 4" xfId="25704"/>
    <cellStyle name="Standard 16 4 4 4 2" xfId="25705"/>
    <cellStyle name="Standard 16 4 4 4 2 2" xfId="25706"/>
    <cellStyle name="Standard 16 4 4 4 2 2 2" xfId="25707"/>
    <cellStyle name="Standard 16 4 4 4 2 3" xfId="25708"/>
    <cellStyle name="Standard 16 4 4 4 2 3 2" xfId="25709"/>
    <cellStyle name="Standard 16 4 4 4 2 4" xfId="25710"/>
    <cellStyle name="Standard 16 4 4 4 3" xfId="25711"/>
    <cellStyle name="Standard 16 4 4 4 3 2" xfId="25712"/>
    <cellStyle name="Standard 16 4 4 4 3 2 2" xfId="25713"/>
    <cellStyle name="Standard 16 4 4 4 3 3" xfId="25714"/>
    <cellStyle name="Standard 16 4 4 4 4" xfId="25715"/>
    <cellStyle name="Standard 16 4 4 4 4 2" xfId="25716"/>
    <cellStyle name="Standard 16 4 4 4 5" xfId="25717"/>
    <cellStyle name="Standard 16 4 4 5" xfId="25718"/>
    <cellStyle name="Standard 16 4 4 5 2" xfId="25719"/>
    <cellStyle name="Standard 16 4 4 5 2 2" xfId="25720"/>
    <cellStyle name="Standard 16 4 4 5 3" xfId="25721"/>
    <cellStyle name="Standard 16 4 4 5 3 2" xfId="25722"/>
    <cellStyle name="Standard 16 4 4 5 4" xfId="25723"/>
    <cellStyle name="Standard 16 4 4 6" xfId="25724"/>
    <cellStyle name="Standard 16 4 4 6 2" xfId="25725"/>
    <cellStyle name="Standard 16 4 4 6 2 2" xfId="25726"/>
    <cellStyle name="Standard 16 4 4 6 3" xfId="25727"/>
    <cellStyle name="Standard 16 4 4 7" xfId="25728"/>
    <cellStyle name="Standard 16 4 4 7 2" xfId="25729"/>
    <cellStyle name="Standard 16 4 4 8" xfId="25730"/>
    <cellStyle name="Standard 16 4 5" xfId="25731"/>
    <cellStyle name="Standard 16 4 5 2" xfId="25732"/>
    <cellStyle name="Standard 16 4 5 2 2" xfId="25733"/>
    <cellStyle name="Standard 16 4 5 2 2 2" xfId="25734"/>
    <cellStyle name="Standard 16 4 5 2 2 2 2" xfId="25735"/>
    <cellStyle name="Standard 16 4 5 2 2 2 2 2" xfId="25736"/>
    <cellStyle name="Standard 16 4 5 2 2 2 3" xfId="25737"/>
    <cellStyle name="Standard 16 4 5 2 2 2 3 2" xfId="25738"/>
    <cellStyle name="Standard 16 4 5 2 2 2 4" xfId="25739"/>
    <cellStyle name="Standard 16 4 5 2 2 3" xfId="25740"/>
    <cellStyle name="Standard 16 4 5 2 2 3 2" xfId="25741"/>
    <cellStyle name="Standard 16 4 5 2 2 3 2 2" xfId="25742"/>
    <cellStyle name="Standard 16 4 5 2 2 3 3" xfId="25743"/>
    <cellStyle name="Standard 16 4 5 2 2 4" xfId="25744"/>
    <cellStyle name="Standard 16 4 5 2 2 4 2" xfId="25745"/>
    <cellStyle name="Standard 16 4 5 2 2 5" xfId="25746"/>
    <cellStyle name="Standard 16 4 5 2 3" xfId="25747"/>
    <cellStyle name="Standard 16 4 5 2 3 2" xfId="25748"/>
    <cellStyle name="Standard 16 4 5 2 3 2 2" xfId="25749"/>
    <cellStyle name="Standard 16 4 5 2 3 2 2 2" xfId="25750"/>
    <cellStyle name="Standard 16 4 5 2 3 2 3" xfId="25751"/>
    <cellStyle name="Standard 16 4 5 2 3 2 3 2" xfId="25752"/>
    <cellStyle name="Standard 16 4 5 2 3 2 4" xfId="25753"/>
    <cellStyle name="Standard 16 4 5 2 3 3" xfId="25754"/>
    <cellStyle name="Standard 16 4 5 2 3 3 2" xfId="25755"/>
    <cellStyle name="Standard 16 4 5 2 3 3 2 2" xfId="25756"/>
    <cellStyle name="Standard 16 4 5 2 3 3 3" xfId="25757"/>
    <cellStyle name="Standard 16 4 5 2 3 4" xfId="25758"/>
    <cellStyle name="Standard 16 4 5 2 3 4 2" xfId="25759"/>
    <cellStyle name="Standard 16 4 5 2 3 5" xfId="25760"/>
    <cellStyle name="Standard 16 4 5 2 4" xfId="25761"/>
    <cellStyle name="Standard 16 4 5 2 4 2" xfId="25762"/>
    <cellStyle name="Standard 16 4 5 2 4 2 2" xfId="25763"/>
    <cellStyle name="Standard 16 4 5 2 4 3" xfId="25764"/>
    <cellStyle name="Standard 16 4 5 2 4 3 2" xfId="25765"/>
    <cellStyle name="Standard 16 4 5 2 4 4" xfId="25766"/>
    <cellStyle name="Standard 16 4 5 2 5" xfId="25767"/>
    <cellStyle name="Standard 16 4 5 2 5 2" xfId="25768"/>
    <cellStyle name="Standard 16 4 5 2 5 2 2" xfId="25769"/>
    <cellStyle name="Standard 16 4 5 2 5 3" xfId="25770"/>
    <cellStyle name="Standard 16 4 5 2 6" xfId="25771"/>
    <cellStyle name="Standard 16 4 5 2 6 2" xfId="25772"/>
    <cellStyle name="Standard 16 4 5 2 7" xfId="25773"/>
    <cellStyle name="Standard 16 4 5 3" xfId="25774"/>
    <cellStyle name="Standard 16 4 5 3 2" xfId="25775"/>
    <cellStyle name="Standard 16 4 5 3 2 2" xfId="25776"/>
    <cellStyle name="Standard 16 4 5 3 2 2 2" xfId="25777"/>
    <cellStyle name="Standard 16 4 5 3 2 3" xfId="25778"/>
    <cellStyle name="Standard 16 4 5 3 2 3 2" xfId="25779"/>
    <cellStyle name="Standard 16 4 5 3 2 4" xfId="25780"/>
    <cellStyle name="Standard 16 4 5 3 3" xfId="25781"/>
    <cellStyle name="Standard 16 4 5 3 3 2" xfId="25782"/>
    <cellStyle name="Standard 16 4 5 3 3 2 2" xfId="25783"/>
    <cellStyle name="Standard 16 4 5 3 3 3" xfId="25784"/>
    <cellStyle name="Standard 16 4 5 3 4" xfId="25785"/>
    <cellStyle name="Standard 16 4 5 3 4 2" xfId="25786"/>
    <cellStyle name="Standard 16 4 5 3 5" xfId="25787"/>
    <cellStyle name="Standard 16 4 5 4" xfId="25788"/>
    <cellStyle name="Standard 16 4 5 4 2" xfId="25789"/>
    <cellStyle name="Standard 16 4 5 4 2 2" xfId="25790"/>
    <cellStyle name="Standard 16 4 5 4 2 2 2" xfId="25791"/>
    <cellStyle name="Standard 16 4 5 4 2 3" xfId="25792"/>
    <cellStyle name="Standard 16 4 5 4 2 3 2" xfId="25793"/>
    <cellStyle name="Standard 16 4 5 4 2 4" xfId="25794"/>
    <cellStyle name="Standard 16 4 5 4 3" xfId="25795"/>
    <cellStyle name="Standard 16 4 5 4 3 2" xfId="25796"/>
    <cellStyle name="Standard 16 4 5 4 3 2 2" xfId="25797"/>
    <cellStyle name="Standard 16 4 5 4 3 3" xfId="25798"/>
    <cellStyle name="Standard 16 4 5 4 4" xfId="25799"/>
    <cellStyle name="Standard 16 4 5 4 4 2" xfId="25800"/>
    <cellStyle name="Standard 16 4 5 4 5" xfId="25801"/>
    <cellStyle name="Standard 16 4 5 5" xfId="25802"/>
    <cellStyle name="Standard 16 4 5 5 2" xfId="25803"/>
    <cellStyle name="Standard 16 4 5 5 2 2" xfId="25804"/>
    <cellStyle name="Standard 16 4 5 5 3" xfId="25805"/>
    <cellStyle name="Standard 16 4 5 5 3 2" xfId="25806"/>
    <cellStyle name="Standard 16 4 5 5 4" xfId="25807"/>
    <cellStyle name="Standard 16 4 5 6" xfId="25808"/>
    <cellStyle name="Standard 16 4 5 6 2" xfId="25809"/>
    <cellStyle name="Standard 16 4 5 6 2 2" xfId="25810"/>
    <cellStyle name="Standard 16 4 5 6 3" xfId="25811"/>
    <cellStyle name="Standard 16 4 5 7" xfId="25812"/>
    <cellStyle name="Standard 16 4 5 7 2" xfId="25813"/>
    <cellStyle name="Standard 16 4 5 8" xfId="25814"/>
    <cellStyle name="Standard 16 4 6" xfId="25815"/>
    <cellStyle name="Standard 16 4 6 2" xfId="25816"/>
    <cellStyle name="Standard 16 4 6 2 2" xfId="25817"/>
    <cellStyle name="Standard 16 4 6 2 2 2" xfId="25818"/>
    <cellStyle name="Standard 16 4 6 2 2 2 2" xfId="25819"/>
    <cellStyle name="Standard 16 4 6 2 2 3" xfId="25820"/>
    <cellStyle name="Standard 16 4 6 2 2 3 2" xfId="25821"/>
    <cellStyle name="Standard 16 4 6 2 2 4" xfId="25822"/>
    <cellStyle name="Standard 16 4 6 2 3" xfId="25823"/>
    <cellStyle name="Standard 16 4 6 2 3 2" xfId="25824"/>
    <cellStyle name="Standard 16 4 6 2 3 2 2" xfId="25825"/>
    <cellStyle name="Standard 16 4 6 2 3 3" xfId="25826"/>
    <cellStyle name="Standard 16 4 6 2 4" xfId="25827"/>
    <cellStyle name="Standard 16 4 6 2 4 2" xfId="25828"/>
    <cellStyle name="Standard 16 4 6 2 5" xfId="25829"/>
    <cellStyle name="Standard 16 4 6 3" xfId="25830"/>
    <cellStyle name="Standard 16 4 6 3 2" xfId="25831"/>
    <cellStyle name="Standard 16 4 6 3 2 2" xfId="25832"/>
    <cellStyle name="Standard 16 4 6 3 2 2 2" xfId="25833"/>
    <cellStyle name="Standard 16 4 6 3 2 3" xfId="25834"/>
    <cellStyle name="Standard 16 4 6 3 2 3 2" xfId="25835"/>
    <cellStyle name="Standard 16 4 6 3 2 4" xfId="25836"/>
    <cellStyle name="Standard 16 4 6 3 3" xfId="25837"/>
    <cellStyle name="Standard 16 4 6 3 3 2" xfId="25838"/>
    <cellStyle name="Standard 16 4 6 3 3 2 2" xfId="25839"/>
    <cellStyle name="Standard 16 4 6 3 3 3" xfId="25840"/>
    <cellStyle name="Standard 16 4 6 3 4" xfId="25841"/>
    <cellStyle name="Standard 16 4 6 3 4 2" xfId="25842"/>
    <cellStyle name="Standard 16 4 6 3 5" xfId="25843"/>
    <cellStyle name="Standard 16 4 6 4" xfId="25844"/>
    <cellStyle name="Standard 16 4 6 4 2" xfId="25845"/>
    <cellStyle name="Standard 16 4 6 4 2 2" xfId="25846"/>
    <cellStyle name="Standard 16 4 6 4 3" xfId="25847"/>
    <cellStyle name="Standard 16 4 6 4 3 2" xfId="25848"/>
    <cellStyle name="Standard 16 4 6 4 4" xfId="25849"/>
    <cellStyle name="Standard 16 4 6 5" xfId="25850"/>
    <cellStyle name="Standard 16 4 6 5 2" xfId="25851"/>
    <cellStyle name="Standard 16 4 6 5 2 2" xfId="25852"/>
    <cellStyle name="Standard 16 4 6 5 3" xfId="25853"/>
    <cellStyle name="Standard 16 4 6 6" xfId="25854"/>
    <cellStyle name="Standard 16 4 6 6 2" xfId="25855"/>
    <cellStyle name="Standard 16 4 6 7" xfId="25856"/>
    <cellStyle name="Standard 16 4 7" xfId="25857"/>
    <cellStyle name="Standard 16 4 7 2" xfId="25858"/>
    <cellStyle name="Standard 16 4 7 2 2" xfId="25859"/>
    <cellStyle name="Standard 16 4 7 2 2 2" xfId="25860"/>
    <cellStyle name="Standard 16 4 7 2 3" xfId="25861"/>
    <cellStyle name="Standard 16 4 7 2 3 2" xfId="25862"/>
    <cellStyle name="Standard 16 4 7 2 4" xfId="25863"/>
    <cellStyle name="Standard 16 4 7 3" xfId="25864"/>
    <cellStyle name="Standard 16 4 7 3 2" xfId="25865"/>
    <cellStyle name="Standard 16 4 7 3 2 2" xfId="25866"/>
    <cellStyle name="Standard 16 4 7 3 3" xfId="25867"/>
    <cellStyle name="Standard 16 4 7 4" xfId="25868"/>
    <cellStyle name="Standard 16 4 7 4 2" xfId="25869"/>
    <cellStyle name="Standard 16 4 7 5" xfId="25870"/>
    <cellStyle name="Standard 16 4 8" xfId="25871"/>
    <cellStyle name="Standard 16 4 8 2" xfId="25872"/>
    <cellStyle name="Standard 16 4 8 2 2" xfId="25873"/>
    <cellStyle name="Standard 16 4 8 2 2 2" xfId="25874"/>
    <cellStyle name="Standard 16 4 8 2 3" xfId="25875"/>
    <cellStyle name="Standard 16 4 8 2 3 2" xfId="25876"/>
    <cellStyle name="Standard 16 4 8 2 4" xfId="25877"/>
    <cellStyle name="Standard 16 4 8 3" xfId="25878"/>
    <cellStyle name="Standard 16 4 8 3 2" xfId="25879"/>
    <cellStyle name="Standard 16 4 8 3 2 2" xfId="25880"/>
    <cellStyle name="Standard 16 4 8 3 3" xfId="25881"/>
    <cellStyle name="Standard 16 4 8 4" xfId="25882"/>
    <cellStyle name="Standard 16 4 8 4 2" xfId="25883"/>
    <cellStyle name="Standard 16 4 8 5" xfId="25884"/>
    <cellStyle name="Standard 16 4 9" xfId="25885"/>
    <cellStyle name="Standard 16 4 9 2" xfId="25886"/>
    <cellStyle name="Standard 16 4 9 2 2" xfId="25887"/>
    <cellStyle name="Standard 16 4 9 3" xfId="25888"/>
    <cellStyle name="Standard 16 4 9 3 2" xfId="25889"/>
    <cellStyle name="Standard 16 4 9 4" xfId="25890"/>
    <cellStyle name="Standard 16 5" xfId="25891"/>
    <cellStyle name="Standard 16 5 10" xfId="25892"/>
    <cellStyle name="Standard 16 5 10 2" xfId="25893"/>
    <cellStyle name="Standard 16 5 10 2 2" xfId="25894"/>
    <cellStyle name="Standard 16 5 10 3" xfId="25895"/>
    <cellStyle name="Standard 16 5 10 3 2" xfId="25896"/>
    <cellStyle name="Standard 16 5 10 4" xfId="25897"/>
    <cellStyle name="Standard 16 5 11" xfId="25898"/>
    <cellStyle name="Standard 16 5 11 2" xfId="25899"/>
    <cellStyle name="Standard 16 5 11 2 2" xfId="25900"/>
    <cellStyle name="Standard 16 5 11 3" xfId="25901"/>
    <cellStyle name="Standard 16 5 12" xfId="25902"/>
    <cellStyle name="Standard 16 5 12 2" xfId="25903"/>
    <cellStyle name="Standard 16 5 13" xfId="25904"/>
    <cellStyle name="Standard 16 5 2" xfId="25905"/>
    <cellStyle name="Standard 16 5 2 10" xfId="25906"/>
    <cellStyle name="Standard 16 5 2 2" xfId="25907"/>
    <cellStyle name="Standard 16 5 2 2 2" xfId="25908"/>
    <cellStyle name="Standard 16 5 2 2 2 2" xfId="25909"/>
    <cellStyle name="Standard 16 5 2 2 2 2 2" xfId="25910"/>
    <cellStyle name="Standard 16 5 2 2 2 2 2 2" xfId="25911"/>
    <cellStyle name="Standard 16 5 2 2 2 2 2 2 2" xfId="25912"/>
    <cellStyle name="Standard 16 5 2 2 2 2 2 3" xfId="25913"/>
    <cellStyle name="Standard 16 5 2 2 2 2 2 3 2" xfId="25914"/>
    <cellStyle name="Standard 16 5 2 2 2 2 2 4" xfId="25915"/>
    <cellStyle name="Standard 16 5 2 2 2 2 3" xfId="25916"/>
    <cellStyle name="Standard 16 5 2 2 2 2 3 2" xfId="25917"/>
    <cellStyle name="Standard 16 5 2 2 2 2 3 2 2" xfId="25918"/>
    <cellStyle name="Standard 16 5 2 2 2 2 3 3" xfId="25919"/>
    <cellStyle name="Standard 16 5 2 2 2 2 4" xfId="25920"/>
    <cellStyle name="Standard 16 5 2 2 2 2 4 2" xfId="25921"/>
    <cellStyle name="Standard 16 5 2 2 2 2 5" xfId="25922"/>
    <cellStyle name="Standard 16 5 2 2 2 3" xfId="25923"/>
    <cellStyle name="Standard 16 5 2 2 2 3 2" xfId="25924"/>
    <cellStyle name="Standard 16 5 2 2 2 3 2 2" xfId="25925"/>
    <cellStyle name="Standard 16 5 2 2 2 3 2 2 2" xfId="25926"/>
    <cellStyle name="Standard 16 5 2 2 2 3 2 3" xfId="25927"/>
    <cellStyle name="Standard 16 5 2 2 2 3 2 3 2" xfId="25928"/>
    <cellStyle name="Standard 16 5 2 2 2 3 2 4" xfId="25929"/>
    <cellStyle name="Standard 16 5 2 2 2 3 3" xfId="25930"/>
    <cellStyle name="Standard 16 5 2 2 2 3 3 2" xfId="25931"/>
    <cellStyle name="Standard 16 5 2 2 2 3 3 2 2" xfId="25932"/>
    <cellStyle name="Standard 16 5 2 2 2 3 3 3" xfId="25933"/>
    <cellStyle name="Standard 16 5 2 2 2 3 4" xfId="25934"/>
    <cellStyle name="Standard 16 5 2 2 2 3 4 2" xfId="25935"/>
    <cellStyle name="Standard 16 5 2 2 2 3 5" xfId="25936"/>
    <cellStyle name="Standard 16 5 2 2 2 4" xfId="25937"/>
    <cellStyle name="Standard 16 5 2 2 2 4 2" xfId="25938"/>
    <cellStyle name="Standard 16 5 2 2 2 4 2 2" xfId="25939"/>
    <cellStyle name="Standard 16 5 2 2 2 4 3" xfId="25940"/>
    <cellStyle name="Standard 16 5 2 2 2 4 3 2" xfId="25941"/>
    <cellStyle name="Standard 16 5 2 2 2 4 4" xfId="25942"/>
    <cellStyle name="Standard 16 5 2 2 2 5" xfId="25943"/>
    <cellStyle name="Standard 16 5 2 2 2 5 2" xfId="25944"/>
    <cellStyle name="Standard 16 5 2 2 2 5 2 2" xfId="25945"/>
    <cellStyle name="Standard 16 5 2 2 2 5 3" xfId="25946"/>
    <cellStyle name="Standard 16 5 2 2 2 6" xfId="25947"/>
    <cellStyle name="Standard 16 5 2 2 2 6 2" xfId="25948"/>
    <cellStyle name="Standard 16 5 2 2 2 7" xfId="25949"/>
    <cellStyle name="Standard 16 5 2 2 3" xfId="25950"/>
    <cellStyle name="Standard 16 5 2 2 3 2" xfId="25951"/>
    <cellStyle name="Standard 16 5 2 2 3 2 2" xfId="25952"/>
    <cellStyle name="Standard 16 5 2 2 3 2 2 2" xfId="25953"/>
    <cellStyle name="Standard 16 5 2 2 3 2 3" xfId="25954"/>
    <cellStyle name="Standard 16 5 2 2 3 2 3 2" xfId="25955"/>
    <cellStyle name="Standard 16 5 2 2 3 2 4" xfId="25956"/>
    <cellStyle name="Standard 16 5 2 2 3 3" xfId="25957"/>
    <cellStyle name="Standard 16 5 2 2 3 3 2" xfId="25958"/>
    <cellStyle name="Standard 16 5 2 2 3 3 2 2" xfId="25959"/>
    <cellStyle name="Standard 16 5 2 2 3 3 3" xfId="25960"/>
    <cellStyle name="Standard 16 5 2 2 3 4" xfId="25961"/>
    <cellStyle name="Standard 16 5 2 2 3 4 2" xfId="25962"/>
    <cellStyle name="Standard 16 5 2 2 3 5" xfId="25963"/>
    <cellStyle name="Standard 16 5 2 2 4" xfId="25964"/>
    <cellStyle name="Standard 16 5 2 2 4 2" xfId="25965"/>
    <cellStyle name="Standard 16 5 2 2 4 2 2" xfId="25966"/>
    <cellStyle name="Standard 16 5 2 2 4 2 2 2" xfId="25967"/>
    <cellStyle name="Standard 16 5 2 2 4 2 3" xfId="25968"/>
    <cellStyle name="Standard 16 5 2 2 4 2 3 2" xfId="25969"/>
    <cellStyle name="Standard 16 5 2 2 4 2 4" xfId="25970"/>
    <cellStyle name="Standard 16 5 2 2 4 3" xfId="25971"/>
    <cellStyle name="Standard 16 5 2 2 4 3 2" xfId="25972"/>
    <cellStyle name="Standard 16 5 2 2 4 3 2 2" xfId="25973"/>
    <cellStyle name="Standard 16 5 2 2 4 3 3" xfId="25974"/>
    <cellStyle name="Standard 16 5 2 2 4 4" xfId="25975"/>
    <cellStyle name="Standard 16 5 2 2 4 4 2" xfId="25976"/>
    <cellStyle name="Standard 16 5 2 2 4 5" xfId="25977"/>
    <cellStyle name="Standard 16 5 2 2 5" xfId="25978"/>
    <cellStyle name="Standard 16 5 2 2 5 2" xfId="25979"/>
    <cellStyle name="Standard 16 5 2 2 5 2 2" xfId="25980"/>
    <cellStyle name="Standard 16 5 2 2 5 3" xfId="25981"/>
    <cellStyle name="Standard 16 5 2 2 5 3 2" xfId="25982"/>
    <cellStyle name="Standard 16 5 2 2 5 4" xfId="25983"/>
    <cellStyle name="Standard 16 5 2 2 6" xfId="25984"/>
    <cellStyle name="Standard 16 5 2 2 6 2" xfId="25985"/>
    <cellStyle name="Standard 16 5 2 2 6 2 2" xfId="25986"/>
    <cellStyle name="Standard 16 5 2 2 6 3" xfId="25987"/>
    <cellStyle name="Standard 16 5 2 2 7" xfId="25988"/>
    <cellStyle name="Standard 16 5 2 2 7 2" xfId="25989"/>
    <cellStyle name="Standard 16 5 2 2 8" xfId="25990"/>
    <cellStyle name="Standard 16 5 2 3" xfId="25991"/>
    <cellStyle name="Standard 16 5 2 3 2" xfId="25992"/>
    <cellStyle name="Standard 16 5 2 3 2 2" xfId="25993"/>
    <cellStyle name="Standard 16 5 2 3 2 2 2" xfId="25994"/>
    <cellStyle name="Standard 16 5 2 3 2 2 2 2" xfId="25995"/>
    <cellStyle name="Standard 16 5 2 3 2 2 2 2 2" xfId="25996"/>
    <cellStyle name="Standard 16 5 2 3 2 2 2 3" xfId="25997"/>
    <cellStyle name="Standard 16 5 2 3 2 2 2 3 2" xfId="25998"/>
    <cellStyle name="Standard 16 5 2 3 2 2 2 4" xfId="25999"/>
    <cellStyle name="Standard 16 5 2 3 2 2 3" xfId="26000"/>
    <cellStyle name="Standard 16 5 2 3 2 2 3 2" xfId="26001"/>
    <cellStyle name="Standard 16 5 2 3 2 2 3 2 2" xfId="26002"/>
    <cellStyle name="Standard 16 5 2 3 2 2 3 3" xfId="26003"/>
    <cellStyle name="Standard 16 5 2 3 2 2 4" xfId="26004"/>
    <cellStyle name="Standard 16 5 2 3 2 2 4 2" xfId="26005"/>
    <cellStyle name="Standard 16 5 2 3 2 2 5" xfId="26006"/>
    <cellStyle name="Standard 16 5 2 3 2 3" xfId="26007"/>
    <cellStyle name="Standard 16 5 2 3 2 3 2" xfId="26008"/>
    <cellStyle name="Standard 16 5 2 3 2 3 2 2" xfId="26009"/>
    <cellStyle name="Standard 16 5 2 3 2 3 2 2 2" xfId="26010"/>
    <cellStyle name="Standard 16 5 2 3 2 3 2 3" xfId="26011"/>
    <cellStyle name="Standard 16 5 2 3 2 3 2 3 2" xfId="26012"/>
    <cellStyle name="Standard 16 5 2 3 2 3 2 4" xfId="26013"/>
    <cellStyle name="Standard 16 5 2 3 2 3 3" xfId="26014"/>
    <cellStyle name="Standard 16 5 2 3 2 3 3 2" xfId="26015"/>
    <cellStyle name="Standard 16 5 2 3 2 3 3 2 2" xfId="26016"/>
    <cellStyle name="Standard 16 5 2 3 2 3 3 3" xfId="26017"/>
    <cellStyle name="Standard 16 5 2 3 2 3 4" xfId="26018"/>
    <cellStyle name="Standard 16 5 2 3 2 3 4 2" xfId="26019"/>
    <cellStyle name="Standard 16 5 2 3 2 3 5" xfId="26020"/>
    <cellStyle name="Standard 16 5 2 3 2 4" xfId="26021"/>
    <cellStyle name="Standard 16 5 2 3 2 4 2" xfId="26022"/>
    <cellStyle name="Standard 16 5 2 3 2 4 2 2" xfId="26023"/>
    <cellStyle name="Standard 16 5 2 3 2 4 3" xfId="26024"/>
    <cellStyle name="Standard 16 5 2 3 2 4 3 2" xfId="26025"/>
    <cellStyle name="Standard 16 5 2 3 2 4 4" xfId="26026"/>
    <cellStyle name="Standard 16 5 2 3 2 5" xfId="26027"/>
    <cellStyle name="Standard 16 5 2 3 2 5 2" xfId="26028"/>
    <cellStyle name="Standard 16 5 2 3 2 5 2 2" xfId="26029"/>
    <cellStyle name="Standard 16 5 2 3 2 5 3" xfId="26030"/>
    <cellStyle name="Standard 16 5 2 3 2 6" xfId="26031"/>
    <cellStyle name="Standard 16 5 2 3 2 6 2" xfId="26032"/>
    <cellStyle name="Standard 16 5 2 3 2 7" xfId="26033"/>
    <cellStyle name="Standard 16 5 2 3 3" xfId="26034"/>
    <cellStyle name="Standard 16 5 2 3 3 2" xfId="26035"/>
    <cellStyle name="Standard 16 5 2 3 3 2 2" xfId="26036"/>
    <cellStyle name="Standard 16 5 2 3 3 2 2 2" xfId="26037"/>
    <cellStyle name="Standard 16 5 2 3 3 2 3" xfId="26038"/>
    <cellStyle name="Standard 16 5 2 3 3 2 3 2" xfId="26039"/>
    <cellStyle name="Standard 16 5 2 3 3 2 4" xfId="26040"/>
    <cellStyle name="Standard 16 5 2 3 3 3" xfId="26041"/>
    <cellStyle name="Standard 16 5 2 3 3 3 2" xfId="26042"/>
    <cellStyle name="Standard 16 5 2 3 3 3 2 2" xfId="26043"/>
    <cellStyle name="Standard 16 5 2 3 3 3 3" xfId="26044"/>
    <cellStyle name="Standard 16 5 2 3 3 4" xfId="26045"/>
    <cellStyle name="Standard 16 5 2 3 3 4 2" xfId="26046"/>
    <cellStyle name="Standard 16 5 2 3 3 5" xfId="26047"/>
    <cellStyle name="Standard 16 5 2 3 4" xfId="26048"/>
    <cellStyle name="Standard 16 5 2 3 4 2" xfId="26049"/>
    <cellStyle name="Standard 16 5 2 3 4 2 2" xfId="26050"/>
    <cellStyle name="Standard 16 5 2 3 4 2 2 2" xfId="26051"/>
    <cellStyle name="Standard 16 5 2 3 4 2 3" xfId="26052"/>
    <cellStyle name="Standard 16 5 2 3 4 2 3 2" xfId="26053"/>
    <cellStyle name="Standard 16 5 2 3 4 2 4" xfId="26054"/>
    <cellStyle name="Standard 16 5 2 3 4 3" xfId="26055"/>
    <cellStyle name="Standard 16 5 2 3 4 3 2" xfId="26056"/>
    <cellStyle name="Standard 16 5 2 3 4 3 2 2" xfId="26057"/>
    <cellStyle name="Standard 16 5 2 3 4 3 3" xfId="26058"/>
    <cellStyle name="Standard 16 5 2 3 4 4" xfId="26059"/>
    <cellStyle name="Standard 16 5 2 3 4 4 2" xfId="26060"/>
    <cellStyle name="Standard 16 5 2 3 4 5" xfId="26061"/>
    <cellStyle name="Standard 16 5 2 3 5" xfId="26062"/>
    <cellStyle name="Standard 16 5 2 3 5 2" xfId="26063"/>
    <cellStyle name="Standard 16 5 2 3 5 2 2" xfId="26064"/>
    <cellStyle name="Standard 16 5 2 3 5 3" xfId="26065"/>
    <cellStyle name="Standard 16 5 2 3 5 3 2" xfId="26066"/>
    <cellStyle name="Standard 16 5 2 3 5 4" xfId="26067"/>
    <cellStyle name="Standard 16 5 2 3 6" xfId="26068"/>
    <cellStyle name="Standard 16 5 2 3 6 2" xfId="26069"/>
    <cellStyle name="Standard 16 5 2 3 6 2 2" xfId="26070"/>
    <cellStyle name="Standard 16 5 2 3 6 3" xfId="26071"/>
    <cellStyle name="Standard 16 5 2 3 7" xfId="26072"/>
    <cellStyle name="Standard 16 5 2 3 7 2" xfId="26073"/>
    <cellStyle name="Standard 16 5 2 3 8" xfId="26074"/>
    <cellStyle name="Standard 16 5 2 4" xfId="26075"/>
    <cellStyle name="Standard 16 5 2 4 2" xfId="26076"/>
    <cellStyle name="Standard 16 5 2 4 2 2" xfId="26077"/>
    <cellStyle name="Standard 16 5 2 4 2 2 2" xfId="26078"/>
    <cellStyle name="Standard 16 5 2 4 2 2 2 2" xfId="26079"/>
    <cellStyle name="Standard 16 5 2 4 2 2 3" xfId="26080"/>
    <cellStyle name="Standard 16 5 2 4 2 2 3 2" xfId="26081"/>
    <cellStyle name="Standard 16 5 2 4 2 2 4" xfId="26082"/>
    <cellStyle name="Standard 16 5 2 4 2 3" xfId="26083"/>
    <cellStyle name="Standard 16 5 2 4 2 3 2" xfId="26084"/>
    <cellStyle name="Standard 16 5 2 4 2 3 2 2" xfId="26085"/>
    <cellStyle name="Standard 16 5 2 4 2 3 3" xfId="26086"/>
    <cellStyle name="Standard 16 5 2 4 2 4" xfId="26087"/>
    <cellStyle name="Standard 16 5 2 4 2 4 2" xfId="26088"/>
    <cellStyle name="Standard 16 5 2 4 2 5" xfId="26089"/>
    <cellStyle name="Standard 16 5 2 4 3" xfId="26090"/>
    <cellStyle name="Standard 16 5 2 4 3 2" xfId="26091"/>
    <cellStyle name="Standard 16 5 2 4 3 2 2" xfId="26092"/>
    <cellStyle name="Standard 16 5 2 4 3 2 2 2" xfId="26093"/>
    <cellStyle name="Standard 16 5 2 4 3 2 3" xfId="26094"/>
    <cellStyle name="Standard 16 5 2 4 3 2 3 2" xfId="26095"/>
    <cellStyle name="Standard 16 5 2 4 3 2 4" xfId="26096"/>
    <cellStyle name="Standard 16 5 2 4 3 3" xfId="26097"/>
    <cellStyle name="Standard 16 5 2 4 3 3 2" xfId="26098"/>
    <cellStyle name="Standard 16 5 2 4 3 3 2 2" xfId="26099"/>
    <cellStyle name="Standard 16 5 2 4 3 3 3" xfId="26100"/>
    <cellStyle name="Standard 16 5 2 4 3 4" xfId="26101"/>
    <cellStyle name="Standard 16 5 2 4 3 4 2" xfId="26102"/>
    <cellStyle name="Standard 16 5 2 4 3 5" xfId="26103"/>
    <cellStyle name="Standard 16 5 2 4 4" xfId="26104"/>
    <cellStyle name="Standard 16 5 2 4 4 2" xfId="26105"/>
    <cellStyle name="Standard 16 5 2 4 4 2 2" xfId="26106"/>
    <cellStyle name="Standard 16 5 2 4 4 3" xfId="26107"/>
    <cellStyle name="Standard 16 5 2 4 4 3 2" xfId="26108"/>
    <cellStyle name="Standard 16 5 2 4 4 4" xfId="26109"/>
    <cellStyle name="Standard 16 5 2 4 5" xfId="26110"/>
    <cellStyle name="Standard 16 5 2 4 5 2" xfId="26111"/>
    <cellStyle name="Standard 16 5 2 4 5 2 2" xfId="26112"/>
    <cellStyle name="Standard 16 5 2 4 5 3" xfId="26113"/>
    <cellStyle name="Standard 16 5 2 4 6" xfId="26114"/>
    <cellStyle name="Standard 16 5 2 4 6 2" xfId="26115"/>
    <cellStyle name="Standard 16 5 2 4 7" xfId="26116"/>
    <cellStyle name="Standard 16 5 2 5" xfId="26117"/>
    <cellStyle name="Standard 16 5 2 5 2" xfId="26118"/>
    <cellStyle name="Standard 16 5 2 5 2 2" xfId="26119"/>
    <cellStyle name="Standard 16 5 2 5 2 2 2" xfId="26120"/>
    <cellStyle name="Standard 16 5 2 5 2 3" xfId="26121"/>
    <cellStyle name="Standard 16 5 2 5 2 3 2" xfId="26122"/>
    <cellStyle name="Standard 16 5 2 5 2 4" xfId="26123"/>
    <cellStyle name="Standard 16 5 2 5 3" xfId="26124"/>
    <cellStyle name="Standard 16 5 2 5 3 2" xfId="26125"/>
    <cellStyle name="Standard 16 5 2 5 3 2 2" xfId="26126"/>
    <cellStyle name="Standard 16 5 2 5 3 3" xfId="26127"/>
    <cellStyle name="Standard 16 5 2 5 4" xfId="26128"/>
    <cellStyle name="Standard 16 5 2 5 4 2" xfId="26129"/>
    <cellStyle name="Standard 16 5 2 5 5" xfId="26130"/>
    <cellStyle name="Standard 16 5 2 6" xfId="26131"/>
    <cellStyle name="Standard 16 5 2 6 2" xfId="26132"/>
    <cellStyle name="Standard 16 5 2 6 2 2" xfId="26133"/>
    <cellStyle name="Standard 16 5 2 6 2 2 2" xfId="26134"/>
    <cellStyle name="Standard 16 5 2 6 2 3" xfId="26135"/>
    <cellStyle name="Standard 16 5 2 6 2 3 2" xfId="26136"/>
    <cellStyle name="Standard 16 5 2 6 2 4" xfId="26137"/>
    <cellStyle name="Standard 16 5 2 6 3" xfId="26138"/>
    <cellStyle name="Standard 16 5 2 6 3 2" xfId="26139"/>
    <cellStyle name="Standard 16 5 2 6 3 2 2" xfId="26140"/>
    <cellStyle name="Standard 16 5 2 6 3 3" xfId="26141"/>
    <cellStyle name="Standard 16 5 2 6 4" xfId="26142"/>
    <cellStyle name="Standard 16 5 2 6 4 2" xfId="26143"/>
    <cellStyle name="Standard 16 5 2 6 5" xfId="26144"/>
    <cellStyle name="Standard 16 5 2 7" xfId="26145"/>
    <cellStyle name="Standard 16 5 2 7 2" xfId="26146"/>
    <cellStyle name="Standard 16 5 2 7 2 2" xfId="26147"/>
    <cellStyle name="Standard 16 5 2 7 3" xfId="26148"/>
    <cellStyle name="Standard 16 5 2 7 3 2" xfId="26149"/>
    <cellStyle name="Standard 16 5 2 7 4" xfId="26150"/>
    <cellStyle name="Standard 16 5 2 8" xfId="26151"/>
    <cellStyle name="Standard 16 5 2 8 2" xfId="26152"/>
    <cellStyle name="Standard 16 5 2 8 2 2" xfId="26153"/>
    <cellStyle name="Standard 16 5 2 8 3" xfId="26154"/>
    <cellStyle name="Standard 16 5 2 9" xfId="26155"/>
    <cellStyle name="Standard 16 5 2 9 2" xfId="26156"/>
    <cellStyle name="Standard 16 5 3" xfId="26157"/>
    <cellStyle name="Standard 16 5 3 2" xfId="26158"/>
    <cellStyle name="Standard 16 5 3 2 2" xfId="26159"/>
    <cellStyle name="Standard 16 5 3 2 2 2" xfId="26160"/>
    <cellStyle name="Standard 16 5 3 2 2 2 2" xfId="26161"/>
    <cellStyle name="Standard 16 5 3 2 2 2 2 2" xfId="26162"/>
    <cellStyle name="Standard 16 5 3 2 2 2 3" xfId="26163"/>
    <cellStyle name="Standard 16 5 3 2 2 2 3 2" xfId="26164"/>
    <cellStyle name="Standard 16 5 3 2 2 2 4" xfId="26165"/>
    <cellStyle name="Standard 16 5 3 2 2 3" xfId="26166"/>
    <cellStyle name="Standard 16 5 3 2 2 3 2" xfId="26167"/>
    <cellStyle name="Standard 16 5 3 2 2 3 2 2" xfId="26168"/>
    <cellStyle name="Standard 16 5 3 2 2 3 3" xfId="26169"/>
    <cellStyle name="Standard 16 5 3 2 2 4" xfId="26170"/>
    <cellStyle name="Standard 16 5 3 2 2 4 2" xfId="26171"/>
    <cellStyle name="Standard 16 5 3 2 2 5" xfId="26172"/>
    <cellStyle name="Standard 16 5 3 2 3" xfId="26173"/>
    <cellStyle name="Standard 16 5 3 2 3 2" xfId="26174"/>
    <cellStyle name="Standard 16 5 3 2 3 2 2" xfId="26175"/>
    <cellStyle name="Standard 16 5 3 2 3 2 2 2" xfId="26176"/>
    <cellStyle name="Standard 16 5 3 2 3 2 3" xfId="26177"/>
    <cellStyle name="Standard 16 5 3 2 3 2 3 2" xfId="26178"/>
    <cellStyle name="Standard 16 5 3 2 3 2 4" xfId="26179"/>
    <cellStyle name="Standard 16 5 3 2 3 3" xfId="26180"/>
    <cellStyle name="Standard 16 5 3 2 3 3 2" xfId="26181"/>
    <cellStyle name="Standard 16 5 3 2 3 3 2 2" xfId="26182"/>
    <cellStyle name="Standard 16 5 3 2 3 3 3" xfId="26183"/>
    <cellStyle name="Standard 16 5 3 2 3 4" xfId="26184"/>
    <cellStyle name="Standard 16 5 3 2 3 4 2" xfId="26185"/>
    <cellStyle name="Standard 16 5 3 2 3 5" xfId="26186"/>
    <cellStyle name="Standard 16 5 3 2 4" xfId="26187"/>
    <cellStyle name="Standard 16 5 3 2 4 2" xfId="26188"/>
    <cellStyle name="Standard 16 5 3 2 4 2 2" xfId="26189"/>
    <cellStyle name="Standard 16 5 3 2 4 3" xfId="26190"/>
    <cellStyle name="Standard 16 5 3 2 4 3 2" xfId="26191"/>
    <cellStyle name="Standard 16 5 3 2 4 4" xfId="26192"/>
    <cellStyle name="Standard 16 5 3 2 5" xfId="26193"/>
    <cellStyle name="Standard 16 5 3 2 5 2" xfId="26194"/>
    <cellStyle name="Standard 16 5 3 2 5 2 2" xfId="26195"/>
    <cellStyle name="Standard 16 5 3 2 5 3" xfId="26196"/>
    <cellStyle name="Standard 16 5 3 2 6" xfId="26197"/>
    <cellStyle name="Standard 16 5 3 2 6 2" xfId="26198"/>
    <cellStyle name="Standard 16 5 3 2 7" xfId="26199"/>
    <cellStyle name="Standard 16 5 3 3" xfId="26200"/>
    <cellStyle name="Standard 16 5 3 3 2" xfId="26201"/>
    <cellStyle name="Standard 16 5 3 3 2 2" xfId="26202"/>
    <cellStyle name="Standard 16 5 3 3 2 2 2" xfId="26203"/>
    <cellStyle name="Standard 16 5 3 3 2 3" xfId="26204"/>
    <cellStyle name="Standard 16 5 3 3 2 3 2" xfId="26205"/>
    <cellStyle name="Standard 16 5 3 3 2 4" xfId="26206"/>
    <cellStyle name="Standard 16 5 3 3 3" xfId="26207"/>
    <cellStyle name="Standard 16 5 3 3 3 2" xfId="26208"/>
    <cellStyle name="Standard 16 5 3 3 3 2 2" xfId="26209"/>
    <cellStyle name="Standard 16 5 3 3 3 3" xfId="26210"/>
    <cellStyle name="Standard 16 5 3 3 4" xfId="26211"/>
    <cellStyle name="Standard 16 5 3 3 4 2" xfId="26212"/>
    <cellStyle name="Standard 16 5 3 3 5" xfId="26213"/>
    <cellStyle name="Standard 16 5 3 4" xfId="26214"/>
    <cellStyle name="Standard 16 5 3 4 2" xfId="26215"/>
    <cellStyle name="Standard 16 5 3 4 2 2" xfId="26216"/>
    <cellStyle name="Standard 16 5 3 4 2 2 2" xfId="26217"/>
    <cellStyle name="Standard 16 5 3 4 2 3" xfId="26218"/>
    <cellStyle name="Standard 16 5 3 4 2 3 2" xfId="26219"/>
    <cellStyle name="Standard 16 5 3 4 2 4" xfId="26220"/>
    <cellStyle name="Standard 16 5 3 4 3" xfId="26221"/>
    <cellStyle name="Standard 16 5 3 4 3 2" xfId="26222"/>
    <cellStyle name="Standard 16 5 3 4 3 2 2" xfId="26223"/>
    <cellStyle name="Standard 16 5 3 4 3 3" xfId="26224"/>
    <cellStyle name="Standard 16 5 3 4 4" xfId="26225"/>
    <cellStyle name="Standard 16 5 3 4 4 2" xfId="26226"/>
    <cellStyle name="Standard 16 5 3 4 5" xfId="26227"/>
    <cellStyle name="Standard 16 5 3 5" xfId="26228"/>
    <cellStyle name="Standard 16 5 3 5 2" xfId="26229"/>
    <cellStyle name="Standard 16 5 3 5 2 2" xfId="26230"/>
    <cellStyle name="Standard 16 5 3 5 3" xfId="26231"/>
    <cellStyle name="Standard 16 5 3 5 3 2" xfId="26232"/>
    <cellStyle name="Standard 16 5 3 5 4" xfId="26233"/>
    <cellStyle name="Standard 16 5 3 6" xfId="26234"/>
    <cellStyle name="Standard 16 5 3 6 2" xfId="26235"/>
    <cellStyle name="Standard 16 5 3 6 2 2" xfId="26236"/>
    <cellStyle name="Standard 16 5 3 6 3" xfId="26237"/>
    <cellStyle name="Standard 16 5 3 7" xfId="26238"/>
    <cellStyle name="Standard 16 5 3 7 2" xfId="26239"/>
    <cellStyle name="Standard 16 5 3 8" xfId="26240"/>
    <cellStyle name="Standard 16 5 4" xfId="26241"/>
    <cellStyle name="Standard 16 5 4 2" xfId="26242"/>
    <cellStyle name="Standard 16 5 4 2 2" xfId="26243"/>
    <cellStyle name="Standard 16 5 4 2 2 2" xfId="26244"/>
    <cellStyle name="Standard 16 5 4 2 2 2 2" xfId="26245"/>
    <cellStyle name="Standard 16 5 4 2 2 2 2 2" xfId="26246"/>
    <cellStyle name="Standard 16 5 4 2 2 2 3" xfId="26247"/>
    <cellStyle name="Standard 16 5 4 2 2 2 3 2" xfId="26248"/>
    <cellStyle name="Standard 16 5 4 2 2 2 4" xfId="26249"/>
    <cellStyle name="Standard 16 5 4 2 2 3" xfId="26250"/>
    <cellStyle name="Standard 16 5 4 2 2 3 2" xfId="26251"/>
    <cellStyle name="Standard 16 5 4 2 2 3 2 2" xfId="26252"/>
    <cellStyle name="Standard 16 5 4 2 2 3 3" xfId="26253"/>
    <cellStyle name="Standard 16 5 4 2 2 4" xfId="26254"/>
    <cellStyle name="Standard 16 5 4 2 2 4 2" xfId="26255"/>
    <cellStyle name="Standard 16 5 4 2 2 5" xfId="26256"/>
    <cellStyle name="Standard 16 5 4 2 3" xfId="26257"/>
    <cellStyle name="Standard 16 5 4 2 3 2" xfId="26258"/>
    <cellStyle name="Standard 16 5 4 2 3 2 2" xfId="26259"/>
    <cellStyle name="Standard 16 5 4 2 3 2 2 2" xfId="26260"/>
    <cellStyle name="Standard 16 5 4 2 3 2 3" xfId="26261"/>
    <cellStyle name="Standard 16 5 4 2 3 2 3 2" xfId="26262"/>
    <cellStyle name="Standard 16 5 4 2 3 2 4" xfId="26263"/>
    <cellStyle name="Standard 16 5 4 2 3 3" xfId="26264"/>
    <cellStyle name="Standard 16 5 4 2 3 3 2" xfId="26265"/>
    <cellStyle name="Standard 16 5 4 2 3 3 2 2" xfId="26266"/>
    <cellStyle name="Standard 16 5 4 2 3 3 3" xfId="26267"/>
    <cellStyle name="Standard 16 5 4 2 3 4" xfId="26268"/>
    <cellStyle name="Standard 16 5 4 2 3 4 2" xfId="26269"/>
    <cellStyle name="Standard 16 5 4 2 3 5" xfId="26270"/>
    <cellStyle name="Standard 16 5 4 2 4" xfId="26271"/>
    <cellStyle name="Standard 16 5 4 2 4 2" xfId="26272"/>
    <cellStyle name="Standard 16 5 4 2 4 2 2" xfId="26273"/>
    <cellStyle name="Standard 16 5 4 2 4 3" xfId="26274"/>
    <cellStyle name="Standard 16 5 4 2 4 3 2" xfId="26275"/>
    <cellStyle name="Standard 16 5 4 2 4 4" xfId="26276"/>
    <cellStyle name="Standard 16 5 4 2 5" xfId="26277"/>
    <cellStyle name="Standard 16 5 4 2 5 2" xfId="26278"/>
    <cellStyle name="Standard 16 5 4 2 5 2 2" xfId="26279"/>
    <cellStyle name="Standard 16 5 4 2 5 3" xfId="26280"/>
    <cellStyle name="Standard 16 5 4 2 6" xfId="26281"/>
    <cellStyle name="Standard 16 5 4 2 6 2" xfId="26282"/>
    <cellStyle name="Standard 16 5 4 2 7" xfId="26283"/>
    <cellStyle name="Standard 16 5 4 3" xfId="26284"/>
    <cellStyle name="Standard 16 5 4 3 2" xfId="26285"/>
    <cellStyle name="Standard 16 5 4 3 2 2" xfId="26286"/>
    <cellStyle name="Standard 16 5 4 3 2 2 2" xfId="26287"/>
    <cellStyle name="Standard 16 5 4 3 2 3" xfId="26288"/>
    <cellStyle name="Standard 16 5 4 3 2 3 2" xfId="26289"/>
    <cellStyle name="Standard 16 5 4 3 2 4" xfId="26290"/>
    <cellStyle name="Standard 16 5 4 3 3" xfId="26291"/>
    <cellStyle name="Standard 16 5 4 3 3 2" xfId="26292"/>
    <cellStyle name="Standard 16 5 4 3 3 2 2" xfId="26293"/>
    <cellStyle name="Standard 16 5 4 3 3 3" xfId="26294"/>
    <cellStyle name="Standard 16 5 4 3 4" xfId="26295"/>
    <cellStyle name="Standard 16 5 4 3 4 2" xfId="26296"/>
    <cellStyle name="Standard 16 5 4 3 5" xfId="26297"/>
    <cellStyle name="Standard 16 5 4 4" xfId="26298"/>
    <cellStyle name="Standard 16 5 4 4 2" xfId="26299"/>
    <cellStyle name="Standard 16 5 4 4 2 2" xfId="26300"/>
    <cellStyle name="Standard 16 5 4 4 2 2 2" xfId="26301"/>
    <cellStyle name="Standard 16 5 4 4 2 3" xfId="26302"/>
    <cellStyle name="Standard 16 5 4 4 2 3 2" xfId="26303"/>
    <cellStyle name="Standard 16 5 4 4 2 4" xfId="26304"/>
    <cellStyle name="Standard 16 5 4 4 3" xfId="26305"/>
    <cellStyle name="Standard 16 5 4 4 3 2" xfId="26306"/>
    <cellStyle name="Standard 16 5 4 4 3 2 2" xfId="26307"/>
    <cellStyle name="Standard 16 5 4 4 3 3" xfId="26308"/>
    <cellStyle name="Standard 16 5 4 4 4" xfId="26309"/>
    <cellStyle name="Standard 16 5 4 4 4 2" xfId="26310"/>
    <cellStyle name="Standard 16 5 4 4 5" xfId="26311"/>
    <cellStyle name="Standard 16 5 4 5" xfId="26312"/>
    <cellStyle name="Standard 16 5 4 5 2" xfId="26313"/>
    <cellStyle name="Standard 16 5 4 5 2 2" xfId="26314"/>
    <cellStyle name="Standard 16 5 4 5 3" xfId="26315"/>
    <cellStyle name="Standard 16 5 4 5 3 2" xfId="26316"/>
    <cellStyle name="Standard 16 5 4 5 4" xfId="26317"/>
    <cellStyle name="Standard 16 5 4 6" xfId="26318"/>
    <cellStyle name="Standard 16 5 4 6 2" xfId="26319"/>
    <cellStyle name="Standard 16 5 4 6 2 2" xfId="26320"/>
    <cellStyle name="Standard 16 5 4 6 3" xfId="26321"/>
    <cellStyle name="Standard 16 5 4 7" xfId="26322"/>
    <cellStyle name="Standard 16 5 4 7 2" xfId="26323"/>
    <cellStyle name="Standard 16 5 4 8" xfId="26324"/>
    <cellStyle name="Standard 16 5 5" xfId="26325"/>
    <cellStyle name="Standard 16 5 5 2" xfId="26326"/>
    <cellStyle name="Standard 16 5 5 2 2" xfId="26327"/>
    <cellStyle name="Standard 16 5 5 2 2 2" xfId="26328"/>
    <cellStyle name="Standard 16 5 5 2 2 2 2" xfId="26329"/>
    <cellStyle name="Standard 16 5 5 2 2 3" xfId="26330"/>
    <cellStyle name="Standard 16 5 5 2 2 3 2" xfId="26331"/>
    <cellStyle name="Standard 16 5 5 2 2 4" xfId="26332"/>
    <cellStyle name="Standard 16 5 5 2 3" xfId="26333"/>
    <cellStyle name="Standard 16 5 5 2 3 2" xfId="26334"/>
    <cellStyle name="Standard 16 5 5 2 3 2 2" xfId="26335"/>
    <cellStyle name="Standard 16 5 5 2 3 3" xfId="26336"/>
    <cellStyle name="Standard 16 5 5 2 4" xfId="26337"/>
    <cellStyle name="Standard 16 5 5 2 4 2" xfId="26338"/>
    <cellStyle name="Standard 16 5 5 2 5" xfId="26339"/>
    <cellStyle name="Standard 16 5 5 3" xfId="26340"/>
    <cellStyle name="Standard 16 5 5 3 2" xfId="26341"/>
    <cellStyle name="Standard 16 5 5 3 2 2" xfId="26342"/>
    <cellStyle name="Standard 16 5 5 3 2 2 2" xfId="26343"/>
    <cellStyle name="Standard 16 5 5 3 2 3" xfId="26344"/>
    <cellStyle name="Standard 16 5 5 3 2 3 2" xfId="26345"/>
    <cellStyle name="Standard 16 5 5 3 2 4" xfId="26346"/>
    <cellStyle name="Standard 16 5 5 3 3" xfId="26347"/>
    <cellStyle name="Standard 16 5 5 3 3 2" xfId="26348"/>
    <cellStyle name="Standard 16 5 5 3 3 2 2" xfId="26349"/>
    <cellStyle name="Standard 16 5 5 3 3 3" xfId="26350"/>
    <cellStyle name="Standard 16 5 5 3 4" xfId="26351"/>
    <cellStyle name="Standard 16 5 5 3 4 2" xfId="26352"/>
    <cellStyle name="Standard 16 5 5 3 5" xfId="26353"/>
    <cellStyle name="Standard 16 5 5 4" xfId="26354"/>
    <cellStyle name="Standard 16 5 5 4 2" xfId="26355"/>
    <cellStyle name="Standard 16 5 5 4 2 2" xfId="26356"/>
    <cellStyle name="Standard 16 5 5 4 3" xfId="26357"/>
    <cellStyle name="Standard 16 5 5 4 3 2" xfId="26358"/>
    <cellStyle name="Standard 16 5 5 4 4" xfId="26359"/>
    <cellStyle name="Standard 16 5 5 5" xfId="26360"/>
    <cellStyle name="Standard 16 5 5 5 2" xfId="26361"/>
    <cellStyle name="Standard 16 5 5 5 2 2" xfId="26362"/>
    <cellStyle name="Standard 16 5 5 5 3" xfId="26363"/>
    <cellStyle name="Standard 16 5 5 6" xfId="26364"/>
    <cellStyle name="Standard 16 5 5 6 2" xfId="26365"/>
    <cellStyle name="Standard 16 5 5 7" xfId="26366"/>
    <cellStyle name="Standard 16 5 6" xfId="26367"/>
    <cellStyle name="Standard 16 5 6 2" xfId="26368"/>
    <cellStyle name="Standard 16 5 6 2 2" xfId="26369"/>
    <cellStyle name="Standard 16 5 6 2 2 2" xfId="26370"/>
    <cellStyle name="Standard 16 5 6 2 3" xfId="26371"/>
    <cellStyle name="Standard 16 5 6 2 3 2" xfId="26372"/>
    <cellStyle name="Standard 16 5 6 2 4" xfId="26373"/>
    <cellStyle name="Standard 16 5 6 3" xfId="26374"/>
    <cellStyle name="Standard 16 5 6 3 2" xfId="26375"/>
    <cellStyle name="Standard 16 5 6 3 2 2" xfId="26376"/>
    <cellStyle name="Standard 16 5 6 3 3" xfId="26377"/>
    <cellStyle name="Standard 16 5 6 4" xfId="26378"/>
    <cellStyle name="Standard 16 5 6 4 2" xfId="26379"/>
    <cellStyle name="Standard 16 5 6 5" xfId="26380"/>
    <cellStyle name="Standard 16 5 7" xfId="26381"/>
    <cellStyle name="Standard 16 5 7 2" xfId="26382"/>
    <cellStyle name="Standard 16 5 7 2 2" xfId="26383"/>
    <cellStyle name="Standard 16 5 7 2 2 2" xfId="26384"/>
    <cellStyle name="Standard 16 5 7 2 3" xfId="26385"/>
    <cellStyle name="Standard 16 5 7 2 3 2" xfId="26386"/>
    <cellStyle name="Standard 16 5 7 2 4" xfId="26387"/>
    <cellStyle name="Standard 16 5 7 3" xfId="26388"/>
    <cellStyle name="Standard 16 5 7 3 2" xfId="26389"/>
    <cellStyle name="Standard 16 5 7 3 2 2" xfId="26390"/>
    <cellStyle name="Standard 16 5 7 3 3" xfId="26391"/>
    <cellStyle name="Standard 16 5 7 4" xfId="26392"/>
    <cellStyle name="Standard 16 5 7 4 2" xfId="26393"/>
    <cellStyle name="Standard 16 5 7 5" xfId="26394"/>
    <cellStyle name="Standard 16 5 8" xfId="26395"/>
    <cellStyle name="Standard 16 5 8 2" xfId="26396"/>
    <cellStyle name="Standard 16 5 8 2 2" xfId="26397"/>
    <cellStyle name="Standard 16 5 8 3" xfId="26398"/>
    <cellStyle name="Standard 16 5 8 3 2" xfId="26399"/>
    <cellStyle name="Standard 16 5 8 4" xfId="26400"/>
    <cellStyle name="Standard 16 5 9" xfId="26401"/>
    <cellStyle name="Standard 16 5 9 2" xfId="26402"/>
    <cellStyle name="Standard 16 5 9 2 2" xfId="26403"/>
    <cellStyle name="Standard 16 5 9 3" xfId="26404"/>
    <cellStyle name="Standard 16 5 9 3 2" xfId="26405"/>
    <cellStyle name="Standard 16 5 9 4" xfId="26406"/>
    <cellStyle name="Standard 16 6" xfId="26407"/>
    <cellStyle name="Standard 16 6 10" xfId="26408"/>
    <cellStyle name="Standard 16 6 2" xfId="26409"/>
    <cellStyle name="Standard 16 6 2 2" xfId="26410"/>
    <cellStyle name="Standard 16 6 2 2 2" xfId="26411"/>
    <cellStyle name="Standard 16 6 2 2 2 2" xfId="26412"/>
    <cellStyle name="Standard 16 6 2 2 2 2 2" xfId="26413"/>
    <cellStyle name="Standard 16 6 2 2 2 2 2 2" xfId="26414"/>
    <cellStyle name="Standard 16 6 2 2 2 2 3" xfId="26415"/>
    <cellStyle name="Standard 16 6 2 2 2 2 3 2" xfId="26416"/>
    <cellStyle name="Standard 16 6 2 2 2 2 4" xfId="26417"/>
    <cellStyle name="Standard 16 6 2 2 2 3" xfId="26418"/>
    <cellStyle name="Standard 16 6 2 2 2 3 2" xfId="26419"/>
    <cellStyle name="Standard 16 6 2 2 2 3 2 2" xfId="26420"/>
    <cellStyle name="Standard 16 6 2 2 2 3 3" xfId="26421"/>
    <cellStyle name="Standard 16 6 2 2 2 4" xfId="26422"/>
    <cellStyle name="Standard 16 6 2 2 2 4 2" xfId="26423"/>
    <cellStyle name="Standard 16 6 2 2 2 5" xfId="26424"/>
    <cellStyle name="Standard 16 6 2 2 3" xfId="26425"/>
    <cellStyle name="Standard 16 6 2 2 3 2" xfId="26426"/>
    <cellStyle name="Standard 16 6 2 2 3 2 2" xfId="26427"/>
    <cellStyle name="Standard 16 6 2 2 3 2 2 2" xfId="26428"/>
    <cellStyle name="Standard 16 6 2 2 3 2 3" xfId="26429"/>
    <cellStyle name="Standard 16 6 2 2 3 2 3 2" xfId="26430"/>
    <cellStyle name="Standard 16 6 2 2 3 2 4" xfId="26431"/>
    <cellStyle name="Standard 16 6 2 2 3 3" xfId="26432"/>
    <cellStyle name="Standard 16 6 2 2 3 3 2" xfId="26433"/>
    <cellStyle name="Standard 16 6 2 2 3 3 2 2" xfId="26434"/>
    <cellStyle name="Standard 16 6 2 2 3 3 3" xfId="26435"/>
    <cellStyle name="Standard 16 6 2 2 3 4" xfId="26436"/>
    <cellStyle name="Standard 16 6 2 2 3 4 2" xfId="26437"/>
    <cellStyle name="Standard 16 6 2 2 3 5" xfId="26438"/>
    <cellStyle name="Standard 16 6 2 2 4" xfId="26439"/>
    <cellStyle name="Standard 16 6 2 2 4 2" xfId="26440"/>
    <cellStyle name="Standard 16 6 2 2 4 2 2" xfId="26441"/>
    <cellStyle name="Standard 16 6 2 2 4 3" xfId="26442"/>
    <cellStyle name="Standard 16 6 2 2 4 3 2" xfId="26443"/>
    <cellStyle name="Standard 16 6 2 2 4 4" xfId="26444"/>
    <cellStyle name="Standard 16 6 2 2 5" xfId="26445"/>
    <cellStyle name="Standard 16 6 2 2 5 2" xfId="26446"/>
    <cellStyle name="Standard 16 6 2 2 5 2 2" xfId="26447"/>
    <cellStyle name="Standard 16 6 2 2 5 3" xfId="26448"/>
    <cellStyle name="Standard 16 6 2 2 6" xfId="26449"/>
    <cellStyle name="Standard 16 6 2 2 6 2" xfId="26450"/>
    <cellStyle name="Standard 16 6 2 2 7" xfId="26451"/>
    <cellStyle name="Standard 16 6 2 3" xfId="26452"/>
    <cellStyle name="Standard 16 6 2 3 2" xfId="26453"/>
    <cellStyle name="Standard 16 6 2 3 2 2" xfId="26454"/>
    <cellStyle name="Standard 16 6 2 3 2 2 2" xfId="26455"/>
    <cellStyle name="Standard 16 6 2 3 2 3" xfId="26456"/>
    <cellStyle name="Standard 16 6 2 3 2 3 2" xfId="26457"/>
    <cellStyle name="Standard 16 6 2 3 2 4" xfId="26458"/>
    <cellStyle name="Standard 16 6 2 3 3" xfId="26459"/>
    <cellStyle name="Standard 16 6 2 3 3 2" xfId="26460"/>
    <cellStyle name="Standard 16 6 2 3 3 2 2" xfId="26461"/>
    <cellStyle name="Standard 16 6 2 3 3 3" xfId="26462"/>
    <cellStyle name="Standard 16 6 2 3 4" xfId="26463"/>
    <cellStyle name="Standard 16 6 2 3 4 2" xfId="26464"/>
    <cellStyle name="Standard 16 6 2 3 5" xfId="26465"/>
    <cellStyle name="Standard 16 6 2 4" xfId="26466"/>
    <cellStyle name="Standard 16 6 2 4 2" xfId="26467"/>
    <cellStyle name="Standard 16 6 2 4 2 2" xfId="26468"/>
    <cellStyle name="Standard 16 6 2 4 2 2 2" xfId="26469"/>
    <cellStyle name="Standard 16 6 2 4 2 3" xfId="26470"/>
    <cellStyle name="Standard 16 6 2 4 2 3 2" xfId="26471"/>
    <cellStyle name="Standard 16 6 2 4 2 4" xfId="26472"/>
    <cellStyle name="Standard 16 6 2 4 3" xfId="26473"/>
    <cellStyle name="Standard 16 6 2 4 3 2" xfId="26474"/>
    <cellStyle name="Standard 16 6 2 4 3 2 2" xfId="26475"/>
    <cellStyle name="Standard 16 6 2 4 3 3" xfId="26476"/>
    <cellStyle name="Standard 16 6 2 4 4" xfId="26477"/>
    <cellStyle name="Standard 16 6 2 4 4 2" xfId="26478"/>
    <cellStyle name="Standard 16 6 2 4 5" xfId="26479"/>
    <cellStyle name="Standard 16 6 2 5" xfId="26480"/>
    <cellStyle name="Standard 16 6 2 5 2" xfId="26481"/>
    <cellStyle name="Standard 16 6 2 5 2 2" xfId="26482"/>
    <cellStyle name="Standard 16 6 2 5 3" xfId="26483"/>
    <cellStyle name="Standard 16 6 2 5 3 2" xfId="26484"/>
    <cellStyle name="Standard 16 6 2 5 4" xfId="26485"/>
    <cellStyle name="Standard 16 6 2 6" xfId="26486"/>
    <cellStyle name="Standard 16 6 2 6 2" xfId="26487"/>
    <cellStyle name="Standard 16 6 2 6 2 2" xfId="26488"/>
    <cellStyle name="Standard 16 6 2 6 3" xfId="26489"/>
    <cellStyle name="Standard 16 6 2 7" xfId="26490"/>
    <cellStyle name="Standard 16 6 2 7 2" xfId="26491"/>
    <cellStyle name="Standard 16 6 2 8" xfId="26492"/>
    <cellStyle name="Standard 16 6 3" xfId="26493"/>
    <cellStyle name="Standard 16 6 3 2" xfId="26494"/>
    <cellStyle name="Standard 16 6 3 2 2" xfId="26495"/>
    <cellStyle name="Standard 16 6 3 2 2 2" xfId="26496"/>
    <cellStyle name="Standard 16 6 3 2 2 2 2" xfId="26497"/>
    <cellStyle name="Standard 16 6 3 2 2 2 2 2" xfId="26498"/>
    <cellStyle name="Standard 16 6 3 2 2 2 3" xfId="26499"/>
    <cellStyle name="Standard 16 6 3 2 2 2 3 2" xfId="26500"/>
    <cellStyle name="Standard 16 6 3 2 2 2 4" xfId="26501"/>
    <cellStyle name="Standard 16 6 3 2 2 3" xfId="26502"/>
    <cellStyle name="Standard 16 6 3 2 2 3 2" xfId="26503"/>
    <cellStyle name="Standard 16 6 3 2 2 3 2 2" xfId="26504"/>
    <cellStyle name="Standard 16 6 3 2 2 3 3" xfId="26505"/>
    <cellStyle name="Standard 16 6 3 2 2 4" xfId="26506"/>
    <cellStyle name="Standard 16 6 3 2 2 4 2" xfId="26507"/>
    <cellStyle name="Standard 16 6 3 2 2 5" xfId="26508"/>
    <cellStyle name="Standard 16 6 3 2 3" xfId="26509"/>
    <cellStyle name="Standard 16 6 3 2 3 2" xfId="26510"/>
    <cellStyle name="Standard 16 6 3 2 3 2 2" xfId="26511"/>
    <cellStyle name="Standard 16 6 3 2 3 2 2 2" xfId="26512"/>
    <cellStyle name="Standard 16 6 3 2 3 2 3" xfId="26513"/>
    <cellStyle name="Standard 16 6 3 2 3 2 3 2" xfId="26514"/>
    <cellStyle name="Standard 16 6 3 2 3 2 4" xfId="26515"/>
    <cellStyle name="Standard 16 6 3 2 3 3" xfId="26516"/>
    <cellStyle name="Standard 16 6 3 2 3 3 2" xfId="26517"/>
    <cellStyle name="Standard 16 6 3 2 3 3 2 2" xfId="26518"/>
    <cellStyle name="Standard 16 6 3 2 3 3 3" xfId="26519"/>
    <cellStyle name="Standard 16 6 3 2 3 4" xfId="26520"/>
    <cellStyle name="Standard 16 6 3 2 3 4 2" xfId="26521"/>
    <cellStyle name="Standard 16 6 3 2 3 5" xfId="26522"/>
    <cellStyle name="Standard 16 6 3 2 4" xfId="26523"/>
    <cellStyle name="Standard 16 6 3 2 4 2" xfId="26524"/>
    <cellStyle name="Standard 16 6 3 2 4 2 2" xfId="26525"/>
    <cellStyle name="Standard 16 6 3 2 4 3" xfId="26526"/>
    <cellStyle name="Standard 16 6 3 2 4 3 2" xfId="26527"/>
    <cellStyle name="Standard 16 6 3 2 4 4" xfId="26528"/>
    <cellStyle name="Standard 16 6 3 2 5" xfId="26529"/>
    <cellStyle name="Standard 16 6 3 2 5 2" xfId="26530"/>
    <cellStyle name="Standard 16 6 3 2 5 2 2" xfId="26531"/>
    <cellStyle name="Standard 16 6 3 2 5 3" xfId="26532"/>
    <cellStyle name="Standard 16 6 3 2 6" xfId="26533"/>
    <cellStyle name="Standard 16 6 3 2 6 2" xfId="26534"/>
    <cellStyle name="Standard 16 6 3 2 7" xfId="26535"/>
    <cellStyle name="Standard 16 6 3 3" xfId="26536"/>
    <cellStyle name="Standard 16 6 3 3 2" xfId="26537"/>
    <cellStyle name="Standard 16 6 3 3 2 2" xfId="26538"/>
    <cellStyle name="Standard 16 6 3 3 2 2 2" xfId="26539"/>
    <cellStyle name="Standard 16 6 3 3 2 3" xfId="26540"/>
    <cellStyle name="Standard 16 6 3 3 2 3 2" xfId="26541"/>
    <cellStyle name="Standard 16 6 3 3 2 4" xfId="26542"/>
    <cellStyle name="Standard 16 6 3 3 3" xfId="26543"/>
    <cellStyle name="Standard 16 6 3 3 3 2" xfId="26544"/>
    <cellStyle name="Standard 16 6 3 3 3 2 2" xfId="26545"/>
    <cellStyle name="Standard 16 6 3 3 3 3" xfId="26546"/>
    <cellStyle name="Standard 16 6 3 3 4" xfId="26547"/>
    <cellStyle name="Standard 16 6 3 3 4 2" xfId="26548"/>
    <cellStyle name="Standard 16 6 3 3 5" xfId="26549"/>
    <cellStyle name="Standard 16 6 3 4" xfId="26550"/>
    <cellStyle name="Standard 16 6 3 4 2" xfId="26551"/>
    <cellStyle name="Standard 16 6 3 4 2 2" xfId="26552"/>
    <cellStyle name="Standard 16 6 3 4 2 2 2" xfId="26553"/>
    <cellStyle name="Standard 16 6 3 4 2 3" xfId="26554"/>
    <cellStyle name="Standard 16 6 3 4 2 3 2" xfId="26555"/>
    <cellStyle name="Standard 16 6 3 4 2 4" xfId="26556"/>
    <cellStyle name="Standard 16 6 3 4 3" xfId="26557"/>
    <cellStyle name="Standard 16 6 3 4 3 2" xfId="26558"/>
    <cellStyle name="Standard 16 6 3 4 3 2 2" xfId="26559"/>
    <cellStyle name="Standard 16 6 3 4 3 3" xfId="26560"/>
    <cellStyle name="Standard 16 6 3 4 4" xfId="26561"/>
    <cellStyle name="Standard 16 6 3 4 4 2" xfId="26562"/>
    <cellStyle name="Standard 16 6 3 4 5" xfId="26563"/>
    <cellStyle name="Standard 16 6 3 5" xfId="26564"/>
    <cellStyle name="Standard 16 6 3 5 2" xfId="26565"/>
    <cellStyle name="Standard 16 6 3 5 2 2" xfId="26566"/>
    <cellStyle name="Standard 16 6 3 5 3" xfId="26567"/>
    <cellStyle name="Standard 16 6 3 5 3 2" xfId="26568"/>
    <cellStyle name="Standard 16 6 3 5 4" xfId="26569"/>
    <cellStyle name="Standard 16 6 3 6" xfId="26570"/>
    <cellStyle name="Standard 16 6 3 6 2" xfId="26571"/>
    <cellStyle name="Standard 16 6 3 6 2 2" xfId="26572"/>
    <cellStyle name="Standard 16 6 3 6 3" xfId="26573"/>
    <cellStyle name="Standard 16 6 3 7" xfId="26574"/>
    <cellStyle name="Standard 16 6 3 7 2" xfId="26575"/>
    <cellStyle name="Standard 16 6 3 8" xfId="26576"/>
    <cellStyle name="Standard 16 6 4" xfId="26577"/>
    <cellStyle name="Standard 16 6 4 2" xfId="26578"/>
    <cellStyle name="Standard 16 6 4 2 2" xfId="26579"/>
    <cellStyle name="Standard 16 6 4 2 2 2" xfId="26580"/>
    <cellStyle name="Standard 16 6 4 2 2 2 2" xfId="26581"/>
    <cellStyle name="Standard 16 6 4 2 2 3" xfId="26582"/>
    <cellStyle name="Standard 16 6 4 2 2 3 2" xfId="26583"/>
    <cellStyle name="Standard 16 6 4 2 2 4" xfId="26584"/>
    <cellStyle name="Standard 16 6 4 2 3" xfId="26585"/>
    <cellStyle name="Standard 16 6 4 2 3 2" xfId="26586"/>
    <cellStyle name="Standard 16 6 4 2 3 2 2" xfId="26587"/>
    <cellStyle name="Standard 16 6 4 2 3 3" xfId="26588"/>
    <cellStyle name="Standard 16 6 4 2 4" xfId="26589"/>
    <cellStyle name="Standard 16 6 4 2 4 2" xfId="26590"/>
    <cellStyle name="Standard 16 6 4 2 5" xfId="26591"/>
    <cellStyle name="Standard 16 6 4 3" xfId="26592"/>
    <cellStyle name="Standard 16 6 4 3 2" xfId="26593"/>
    <cellStyle name="Standard 16 6 4 3 2 2" xfId="26594"/>
    <cellStyle name="Standard 16 6 4 3 2 2 2" xfId="26595"/>
    <cellStyle name="Standard 16 6 4 3 2 3" xfId="26596"/>
    <cellStyle name="Standard 16 6 4 3 2 3 2" xfId="26597"/>
    <cellStyle name="Standard 16 6 4 3 2 4" xfId="26598"/>
    <cellStyle name="Standard 16 6 4 3 3" xfId="26599"/>
    <cellStyle name="Standard 16 6 4 3 3 2" xfId="26600"/>
    <cellStyle name="Standard 16 6 4 3 3 2 2" xfId="26601"/>
    <cellStyle name="Standard 16 6 4 3 3 3" xfId="26602"/>
    <cellStyle name="Standard 16 6 4 3 4" xfId="26603"/>
    <cellStyle name="Standard 16 6 4 3 4 2" xfId="26604"/>
    <cellStyle name="Standard 16 6 4 3 5" xfId="26605"/>
    <cellStyle name="Standard 16 6 4 4" xfId="26606"/>
    <cellStyle name="Standard 16 6 4 4 2" xfId="26607"/>
    <cellStyle name="Standard 16 6 4 4 2 2" xfId="26608"/>
    <cellStyle name="Standard 16 6 4 4 3" xfId="26609"/>
    <cellStyle name="Standard 16 6 4 4 3 2" xfId="26610"/>
    <cellStyle name="Standard 16 6 4 4 4" xfId="26611"/>
    <cellStyle name="Standard 16 6 4 5" xfId="26612"/>
    <cellStyle name="Standard 16 6 4 5 2" xfId="26613"/>
    <cellStyle name="Standard 16 6 4 5 2 2" xfId="26614"/>
    <cellStyle name="Standard 16 6 4 5 3" xfId="26615"/>
    <cellStyle name="Standard 16 6 4 6" xfId="26616"/>
    <cellStyle name="Standard 16 6 4 6 2" xfId="26617"/>
    <cellStyle name="Standard 16 6 4 7" xfId="26618"/>
    <cellStyle name="Standard 16 6 5" xfId="26619"/>
    <cellStyle name="Standard 16 6 5 2" xfId="26620"/>
    <cellStyle name="Standard 16 6 5 2 2" xfId="26621"/>
    <cellStyle name="Standard 16 6 5 2 2 2" xfId="26622"/>
    <cellStyle name="Standard 16 6 5 2 3" xfId="26623"/>
    <cellStyle name="Standard 16 6 5 2 3 2" xfId="26624"/>
    <cellStyle name="Standard 16 6 5 2 4" xfId="26625"/>
    <cellStyle name="Standard 16 6 5 3" xfId="26626"/>
    <cellStyle name="Standard 16 6 5 3 2" xfId="26627"/>
    <cellStyle name="Standard 16 6 5 3 2 2" xfId="26628"/>
    <cellStyle name="Standard 16 6 5 3 3" xfId="26629"/>
    <cellStyle name="Standard 16 6 5 4" xfId="26630"/>
    <cellStyle name="Standard 16 6 5 4 2" xfId="26631"/>
    <cellStyle name="Standard 16 6 5 5" xfId="26632"/>
    <cellStyle name="Standard 16 6 6" xfId="26633"/>
    <cellStyle name="Standard 16 6 6 2" xfId="26634"/>
    <cellStyle name="Standard 16 6 6 2 2" xfId="26635"/>
    <cellStyle name="Standard 16 6 6 2 2 2" xfId="26636"/>
    <cellStyle name="Standard 16 6 6 2 3" xfId="26637"/>
    <cellStyle name="Standard 16 6 6 2 3 2" xfId="26638"/>
    <cellStyle name="Standard 16 6 6 2 4" xfId="26639"/>
    <cellStyle name="Standard 16 6 6 3" xfId="26640"/>
    <cellStyle name="Standard 16 6 6 3 2" xfId="26641"/>
    <cellStyle name="Standard 16 6 6 3 2 2" xfId="26642"/>
    <cellStyle name="Standard 16 6 6 3 3" xfId="26643"/>
    <cellStyle name="Standard 16 6 6 4" xfId="26644"/>
    <cellStyle name="Standard 16 6 6 4 2" xfId="26645"/>
    <cellStyle name="Standard 16 6 6 5" xfId="26646"/>
    <cellStyle name="Standard 16 6 7" xfId="26647"/>
    <cellStyle name="Standard 16 6 7 2" xfId="26648"/>
    <cellStyle name="Standard 16 6 7 2 2" xfId="26649"/>
    <cellStyle name="Standard 16 6 7 3" xfId="26650"/>
    <cellStyle name="Standard 16 6 7 3 2" xfId="26651"/>
    <cellStyle name="Standard 16 6 7 4" xfId="26652"/>
    <cellStyle name="Standard 16 6 8" xfId="26653"/>
    <cellStyle name="Standard 16 6 8 2" xfId="26654"/>
    <cellStyle name="Standard 16 6 8 2 2" xfId="26655"/>
    <cellStyle name="Standard 16 6 8 3" xfId="26656"/>
    <cellStyle name="Standard 16 6 9" xfId="26657"/>
    <cellStyle name="Standard 16 6 9 2" xfId="26658"/>
    <cellStyle name="Standard 16 7" xfId="26659"/>
    <cellStyle name="Standard 16 7 2" xfId="26660"/>
    <cellStyle name="Standard 16 7 2 2" xfId="26661"/>
    <cellStyle name="Standard 16 7 2 2 2" xfId="26662"/>
    <cellStyle name="Standard 16 7 2 2 2 2" xfId="26663"/>
    <cellStyle name="Standard 16 7 2 2 2 2 2" xfId="26664"/>
    <cellStyle name="Standard 16 7 2 2 2 3" xfId="26665"/>
    <cellStyle name="Standard 16 7 2 2 2 3 2" xfId="26666"/>
    <cellStyle name="Standard 16 7 2 2 2 4" xfId="26667"/>
    <cellStyle name="Standard 16 7 2 2 3" xfId="26668"/>
    <cellStyle name="Standard 16 7 2 2 3 2" xfId="26669"/>
    <cellStyle name="Standard 16 7 2 2 3 2 2" xfId="26670"/>
    <cellStyle name="Standard 16 7 2 2 3 3" xfId="26671"/>
    <cellStyle name="Standard 16 7 2 2 4" xfId="26672"/>
    <cellStyle name="Standard 16 7 2 2 4 2" xfId="26673"/>
    <cellStyle name="Standard 16 7 2 2 5" xfId="26674"/>
    <cellStyle name="Standard 16 7 2 3" xfId="26675"/>
    <cellStyle name="Standard 16 7 2 3 2" xfId="26676"/>
    <cellStyle name="Standard 16 7 2 3 2 2" xfId="26677"/>
    <cellStyle name="Standard 16 7 2 3 2 2 2" xfId="26678"/>
    <cellStyle name="Standard 16 7 2 3 2 3" xfId="26679"/>
    <cellStyle name="Standard 16 7 2 3 2 3 2" xfId="26680"/>
    <cellStyle name="Standard 16 7 2 3 2 4" xfId="26681"/>
    <cellStyle name="Standard 16 7 2 3 3" xfId="26682"/>
    <cellStyle name="Standard 16 7 2 3 3 2" xfId="26683"/>
    <cellStyle name="Standard 16 7 2 3 3 2 2" xfId="26684"/>
    <cellStyle name="Standard 16 7 2 3 3 3" xfId="26685"/>
    <cellStyle name="Standard 16 7 2 3 4" xfId="26686"/>
    <cellStyle name="Standard 16 7 2 3 4 2" xfId="26687"/>
    <cellStyle name="Standard 16 7 2 3 5" xfId="26688"/>
    <cellStyle name="Standard 16 7 2 4" xfId="26689"/>
    <cellStyle name="Standard 16 7 2 4 2" xfId="26690"/>
    <cellStyle name="Standard 16 7 2 4 2 2" xfId="26691"/>
    <cellStyle name="Standard 16 7 2 4 3" xfId="26692"/>
    <cellStyle name="Standard 16 7 2 4 3 2" xfId="26693"/>
    <cellStyle name="Standard 16 7 2 4 4" xfId="26694"/>
    <cellStyle name="Standard 16 7 2 5" xfId="26695"/>
    <cellStyle name="Standard 16 7 2 5 2" xfId="26696"/>
    <cellStyle name="Standard 16 7 2 5 2 2" xfId="26697"/>
    <cellStyle name="Standard 16 7 2 5 3" xfId="26698"/>
    <cellStyle name="Standard 16 7 2 6" xfId="26699"/>
    <cellStyle name="Standard 16 7 2 6 2" xfId="26700"/>
    <cellStyle name="Standard 16 7 2 7" xfId="26701"/>
    <cellStyle name="Standard 16 7 3" xfId="26702"/>
    <cellStyle name="Standard 16 7 3 2" xfId="26703"/>
    <cellStyle name="Standard 16 7 3 2 2" xfId="26704"/>
    <cellStyle name="Standard 16 7 3 2 2 2" xfId="26705"/>
    <cellStyle name="Standard 16 7 3 2 3" xfId="26706"/>
    <cellStyle name="Standard 16 7 3 2 3 2" xfId="26707"/>
    <cellStyle name="Standard 16 7 3 2 4" xfId="26708"/>
    <cellStyle name="Standard 16 7 3 3" xfId="26709"/>
    <cellStyle name="Standard 16 7 3 3 2" xfId="26710"/>
    <cellStyle name="Standard 16 7 3 3 2 2" xfId="26711"/>
    <cellStyle name="Standard 16 7 3 3 3" xfId="26712"/>
    <cellStyle name="Standard 16 7 3 4" xfId="26713"/>
    <cellStyle name="Standard 16 7 3 4 2" xfId="26714"/>
    <cellStyle name="Standard 16 7 3 5" xfId="26715"/>
    <cellStyle name="Standard 16 7 4" xfId="26716"/>
    <cellStyle name="Standard 16 7 4 2" xfId="26717"/>
    <cellStyle name="Standard 16 7 4 2 2" xfId="26718"/>
    <cellStyle name="Standard 16 7 4 2 2 2" xfId="26719"/>
    <cellStyle name="Standard 16 7 4 2 3" xfId="26720"/>
    <cellStyle name="Standard 16 7 4 2 3 2" xfId="26721"/>
    <cellStyle name="Standard 16 7 4 2 4" xfId="26722"/>
    <cellStyle name="Standard 16 7 4 3" xfId="26723"/>
    <cellStyle name="Standard 16 7 4 3 2" xfId="26724"/>
    <cellStyle name="Standard 16 7 4 3 2 2" xfId="26725"/>
    <cellStyle name="Standard 16 7 4 3 3" xfId="26726"/>
    <cellStyle name="Standard 16 7 4 4" xfId="26727"/>
    <cellStyle name="Standard 16 7 4 4 2" xfId="26728"/>
    <cellStyle name="Standard 16 7 4 5" xfId="26729"/>
    <cellStyle name="Standard 16 7 5" xfId="26730"/>
    <cellStyle name="Standard 16 7 5 2" xfId="26731"/>
    <cellStyle name="Standard 16 7 5 2 2" xfId="26732"/>
    <cellStyle name="Standard 16 7 5 3" xfId="26733"/>
    <cellStyle name="Standard 16 7 5 3 2" xfId="26734"/>
    <cellStyle name="Standard 16 7 5 4" xfId="26735"/>
    <cellStyle name="Standard 16 7 6" xfId="26736"/>
    <cellStyle name="Standard 16 7 6 2" xfId="26737"/>
    <cellStyle name="Standard 16 7 6 2 2" xfId="26738"/>
    <cellStyle name="Standard 16 7 6 3" xfId="26739"/>
    <cellStyle name="Standard 16 7 7" xfId="26740"/>
    <cellStyle name="Standard 16 7 7 2" xfId="26741"/>
    <cellStyle name="Standard 16 7 8" xfId="26742"/>
    <cellStyle name="Standard 16 8" xfId="26743"/>
    <cellStyle name="Standard 16 8 2" xfId="26744"/>
    <cellStyle name="Standard 16 8 2 2" xfId="26745"/>
    <cellStyle name="Standard 16 8 2 2 2" xfId="26746"/>
    <cellStyle name="Standard 16 8 2 2 2 2" xfId="26747"/>
    <cellStyle name="Standard 16 8 2 2 2 2 2" xfId="26748"/>
    <cellStyle name="Standard 16 8 2 2 2 3" xfId="26749"/>
    <cellStyle name="Standard 16 8 2 2 2 3 2" xfId="26750"/>
    <cellStyle name="Standard 16 8 2 2 2 4" xfId="26751"/>
    <cellStyle name="Standard 16 8 2 2 3" xfId="26752"/>
    <cellStyle name="Standard 16 8 2 2 3 2" xfId="26753"/>
    <cellStyle name="Standard 16 8 2 2 3 2 2" xfId="26754"/>
    <cellStyle name="Standard 16 8 2 2 3 3" xfId="26755"/>
    <cellStyle name="Standard 16 8 2 2 4" xfId="26756"/>
    <cellStyle name="Standard 16 8 2 2 4 2" xfId="26757"/>
    <cellStyle name="Standard 16 8 2 2 5" xfId="26758"/>
    <cellStyle name="Standard 16 8 2 3" xfId="26759"/>
    <cellStyle name="Standard 16 8 2 3 2" xfId="26760"/>
    <cellStyle name="Standard 16 8 2 3 2 2" xfId="26761"/>
    <cellStyle name="Standard 16 8 2 3 2 2 2" xfId="26762"/>
    <cellStyle name="Standard 16 8 2 3 2 3" xfId="26763"/>
    <cellStyle name="Standard 16 8 2 3 2 3 2" xfId="26764"/>
    <cellStyle name="Standard 16 8 2 3 2 4" xfId="26765"/>
    <cellStyle name="Standard 16 8 2 3 3" xfId="26766"/>
    <cellStyle name="Standard 16 8 2 3 3 2" xfId="26767"/>
    <cellStyle name="Standard 16 8 2 3 3 2 2" xfId="26768"/>
    <cellStyle name="Standard 16 8 2 3 3 3" xfId="26769"/>
    <cellStyle name="Standard 16 8 2 3 4" xfId="26770"/>
    <cellStyle name="Standard 16 8 2 3 4 2" xfId="26771"/>
    <cellStyle name="Standard 16 8 2 3 5" xfId="26772"/>
    <cellStyle name="Standard 16 8 2 4" xfId="26773"/>
    <cellStyle name="Standard 16 8 2 4 2" xfId="26774"/>
    <cellStyle name="Standard 16 8 2 4 2 2" xfId="26775"/>
    <cellStyle name="Standard 16 8 2 4 3" xfId="26776"/>
    <cellStyle name="Standard 16 8 2 4 3 2" xfId="26777"/>
    <cellStyle name="Standard 16 8 2 4 4" xfId="26778"/>
    <cellStyle name="Standard 16 8 2 5" xfId="26779"/>
    <cellStyle name="Standard 16 8 2 5 2" xfId="26780"/>
    <cellStyle name="Standard 16 8 2 5 2 2" xfId="26781"/>
    <cellStyle name="Standard 16 8 2 5 3" xfId="26782"/>
    <cellStyle name="Standard 16 8 2 6" xfId="26783"/>
    <cellStyle name="Standard 16 8 2 6 2" xfId="26784"/>
    <cellStyle name="Standard 16 8 2 7" xfId="26785"/>
    <cellStyle name="Standard 16 8 3" xfId="26786"/>
    <cellStyle name="Standard 16 8 3 2" xfId="26787"/>
    <cellStyle name="Standard 16 8 3 2 2" xfId="26788"/>
    <cellStyle name="Standard 16 8 3 2 2 2" xfId="26789"/>
    <cellStyle name="Standard 16 8 3 2 3" xfId="26790"/>
    <cellStyle name="Standard 16 8 3 2 3 2" xfId="26791"/>
    <cellStyle name="Standard 16 8 3 2 4" xfId="26792"/>
    <cellStyle name="Standard 16 8 3 3" xfId="26793"/>
    <cellStyle name="Standard 16 8 3 3 2" xfId="26794"/>
    <cellStyle name="Standard 16 8 3 3 2 2" xfId="26795"/>
    <cellStyle name="Standard 16 8 3 3 3" xfId="26796"/>
    <cellStyle name="Standard 16 8 3 4" xfId="26797"/>
    <cellStyle name="Standard 16 8 3 4 2" xfId="26798"/>
    <cellStyle name="Standard 16 8 3 5" xfId="26799"/>
    <cellStyle name="Standard 16 8 4" xfId="26800"/>
    <cellStyle name="Standard 16 8 4 2" xfId="26801"/>
    <cellStyle name="Standard 16 8 4 2 2" xfId="26802"/>
    <cellStyle name="Standard 16 8 4 2 2 2" xfId="26803"/>
    <cellStyle name="Standard 16 8 4 2 3" xfId="26804"/>
    <cellStyle name="Standard 16 8 4 2 3 2" xfId="26805"/>
    <cellStyle name="Standard 16 8 4 2 4" xfId="26806"/>
    <cellStyle name="Standard 16 8 4 3" xfId="26807"/>
    <cellStyle name="Standard 16 8 4 3 2" xfId="26808"/>
    <cellStyle name="Standard 16 8 4 3 2 2" xfId="26809"/>
    <cellStyle name="Standard 16 8 4 3 3" xfId="26810"/>
    <cellStyle name="Standard 16 8 4 4" xfId="26811"/>
    <cellStyle name="Standard 16 8 4 4 2" xfId="26812"/>
    <cellStyle name="Standard 16 8 4 5" xfId="26813"/>
    <cellStyle name="Standard 16 8 5" xfId="26814"/>
    <cellStyle name="Standard 16 8 5 2" xfId="26815"/>
    <cellStyle name="Standard 16 8 5 2 2" xfId="26816"/>
    <cellStyle name="Standard 16 8 5 3" xfId="26817"/>
    <cellStyle name="Standard 16 8 5 3 2" xfId="26818"/>
    <cellStyle name="Standard 16 8 5 4" xfId="26819"/>
    <cellStyle name="Standard 16 8 6" xfId="26820"/>
    <cellStyle name="Standard 16 8 6 2" xfId="26821"/>
    <cellStyle name="Standard 16 8 6 2 2" xfId="26822"/>
    <cellStyle name="Standard 16 8 6 3" xfId="26823"/>
    <cellStyle name="Standard 16 8 7" xfId="26824"/>
    <cellStyle name="Standard 16 8 7 2" xfId="26825"/>
    <cellStyle name="Standard 16 8 8" xfId="26826"/>
    <cellStyle name="Standard 16 9" xfId="26827"/>
    <cellStyle name="Standard 16 9 2" xfId="26828"/>
    <cellStyle name="Standard 16 9 2 2" xfId="26829"/>
    <cellStyle name="Standard 16 9 2 2 2" xfId="26830"/>
    <cellStyle name="Standard 16 9 2 2 2 2" xfId="26831"/>
    <cellStyle name="Standard 16 9 2 2 3" xfId="26832"/>
    <cellStyle name="Standard 16 9 2 2 3 2" xfId="26833"/>
    <cellStyle name="Standard 16 9 2 2 4" xfId="26834"/>
    <cellStyle name="Standard 16 9 2 3" xfId="26835"/>
    <cellStyle name="Standard 16 9 2 3 2" xfId="26836"/>
    <cellStyle name="Standard 16 9 2 3 2 2" xfId="26837"/>
    <cellStyle name="Standard 16 9 2 3 3" xfId="26838"/>
    <cellStyle name="Standard 16 9 2 4" xfId="26839"/>
    <cellStyle name="Standard 16 9 2 4 2" xfId="26840"/>
    <cellStyle name="Standard 16 9 2 5" xfId="26841"/>
    <cellStyle name="Standard 16 9 3" xfId="26842"/>
    <cellStyle name="Standard 16 9 3 2" xfId="26843"/>
    <cellStyle name="Standard 16 9 3 2 2" xfId="26844"/>
    <cellStyle name="Standard 16 9 3 2 2 2" xfId="26845"/>
    <cellStyle name="Standard 16 9 3 2 3" xfId="26846"/>
    <cellStyle name="Standard 16 9 3 2 3 2" xfId="26847"/>
    <cellStyle name="Standard 16 9 3 2 4" xfId="26848"/>
    <cellStyle name="Standard 16 9 3 3" xfId="26849"/>
    <cellStyle name="Standard 16 9 3 3 2" xfId="26850"/>
    <cellStyle name="Standard 16 9 3 3 2 2" xfId="26851"/>
    <cellStyle name="Standard 16 9 3 3 3" xfId="26852"/>
    <cellStyle name="Standard 16 9 3 4" xfId="26853"/>
    <cellStyle name="Standard 16 9 3 4 2" xfId="26854"/>
    <cellStyle name="Standard 16 9 3 5" xfId="26855"/>
    <cellStyle name="Standard 16 9 4" xfId="26856"/>
    <cellStyle name="Standard 16 9 4 2" xfId="26857"/>
    <cellStyle name="Standard 16 9 4 2 2" xfId="26858"/>
    <cellStyle name="Standard 16 9 4 3" xfId="26859"/>
    <cellStyle name="Standard 16 9 4 3 2" xfId="26860"/>
    <cellStyle name="Standard 16 9 4 4" xfId="26861"/>
    <cellStyle name="Standard 16 9 5" xfId="26862"/>
    <cellStyle name="Standard 16 9 5 2" xfId="26863"/>
    <cellStyle name="Standard 16 9 5 2 2" xfId="26864"/>
    <cellStyle name="Standard 16 9 5 3" xfId="26865"/>
    <cellStyle name="Standard 16 9 6" xfId="26866"/>
    <cellStyle name="Standard 16 9 6 2" xfId="26867"/>
    <cellStyle name="Standard 16 9 7" xfId="26868"/>
    <cellStyle name="Standard 17" xfId="26869"/>
    <cellStyle name="Standard 17 10" xfId="26870"/>
    <cellStyle name="Standard 17 10 2" xfId="26871"/>
    <cellStyle name="Standard 17 10 2 2" xfId="26872"/>
    <cellStyle name="Standard 17 10 2 2 2" xfId="26873"/>
    <cellStyle name="Standard 17 10 2 3" xfId="26874"/>
    <cellStyle name="Standard 17 10 2 3 2" xfId="26875"/>
    <cellStyle name="Standard 17 10 2 4" xfId="26876"/>
    <cellStyle name="Standard 17 10 3" xfId="26877"/>
    <cellStyle name="Standard 17 10 3 2" xfId="26878"/>
    <cellStyle name="Standard 17 10 3 2 2" xfId="26879"/>
    <cellStyle name="Standard 17 10 3 3" xfId="26880"/>
    <cellStyle name="Standard 17 10 4" xfId="26881"/>
    <cellStyle name="Standard 17 10 4 2" xfId="26882"/>
    <cellStyle name="Standard 17 10 5" xfId="26883"/>
    <cellStyle name="Standard 17 11" xfId="26884"/>
    <cellStyle name="Standard 17 11 2" xfId="26885"/>
    <cellStyle name="Standard 17 11 2 2" xfId="26886"/>
    <cellStyle name="Standard 17 11 3" xfId="26887"/>
    <cellStyle name="Standard 17 11 3 2" xfId="26888"/>
    <cellStyle name="Standard 17 11 4" xfId="26889"/>
    <cellStyle name="Standard 17 12" xfId="26890"/>
    <cellStyle name="Standard 17 12 2" xfId="26891"/>
    <cellStyle name="Standard 17 12 2 2" xfId="26892"/>
    <cellStyle name="Standard 17 12 3" xfId="26893"/>
    <cellStyle name="Standard 17 12 3 2" xfId="26894"/>
    <cellStyle name="Standard 17 12 4" xfId="26895"/>
    <cellStyle name="Standard 17 13" xfId="26896"/>
    <cellStyle name="Standard 17 13 2" xfId="26897"/>
    <cellStyle name="Standard 17 13 2 2" xfId="26898"/>
    <cellStyle name="Standard 17 13 3" xfId="26899"/>
    <cellStyle name="Standard 17 13 3 2" xfId="26900"/>
    <cellStyle name="Standard 17 13 4" xfId="26901"/>
    <cellStyle name="Standard 17 14" xfId="26902"/>
    <cellStyle name="Standard 17 14 2" xfId="26903"/>
    <cellStyle name="Standard 17 14 2 2" xfId="26904"/>
    <cellStyle name="Standard 17 14 3" xfId="26905"/>
    <cellStyle name="Standard 17 15" xfId="26906"/>
    <cellStyle name="Standard 17 15 2" xfId="26907"/>
    <cellStyle name="Standard 17 16" xfId="26908"/>
    <cellStyle name="Standard 17 2" xfId="26909"/>
    <cellStyle name="Standard 17 2 10" xfId="26910"/>
    <cellStyle name="Standard 17 2 10 2" xfId="26911"/>
    <cellStyle name="Standard 17 2 10 2 2" xfId="26912"/>
    <cellStyle name="Standard 17 2 10 3" xfId="26913"/>
    <cellStyle name="Standard 17 2 10 3 2" xfId="26914"/>
    <cellStyle name="Standard 17 2 10 4" xfId="26915"/>
    <cellStyle name="Standard 17 2 11" xfId="26916"/>
    <cellStyle name="Standard 17 2 11 2" xfId="26917"/>
    <cellStyle name="Standard 17 2 11 2 2" xfId="26918"/>
    <cellStyle name="Standard 17 2 11 3" xfId="26919"/>
    <cellStyle name="Standard 17 2 11 3 2" xfId="26920"/>
    <cellStyle name="Standard 17 2 11 4" xfId="26921"/>
    <cellStyle name="Standard 17 2 12" xfId="26922"/>
    <cellStyle name="Standard 17 2 12 2" xfId="26923"/>
    <cellStyle name="Standard 17 2 12 2 2" xfId="26924"/>
    <cellStyle name="Standard 17 2 12 3" xfId="26925"/>
    <cellStyle name="Standard 17 2 12 3 2" xfId="26926"/>
    <cellStyle name="Standard 17 2 12 4" xfId="26927"/>
    <cellStyle name="Standard 17 2 13" xfId="26928"/>
    <cellStyle name="Standard 17 2 13 2" xfId="26929"/>
    <cellStyle name="Standard 17 2 13 2 2" xfId="26930"/>
    <cellStyle name="Standard 17 2 13 3" xfId="26931"/>
    <cellStyle name="Standard 17 2 14" xfId="26932"/>
    <cellStyle name="Standard 17 2 14 2" xfId="26933"/>
    <cellStyle name="Standard 17 2 15" xfId="26934"/>
    <cellStyle name="Standard 17 2 2" xfId="26935"/>
    <cellStyle name="Standard 17 2 2 10" xfId="26936"/>
    <cellStyle name="Standard 17 2 2 10 2" xfId="26937"/>
    <cellStyle name="Standard 17 2 2 10 2 2" xfId="26938"/>
    <cellStyle name="Standard 17 2 2 10 3" xfId="26939"/>
    <cellStyle name="Standard 17 2 2 10 3 2" xfId="26940"/>
    <cellStyle name="Standard 17 2 2 10 4" xfId="26941"/>
    <cellStyle name="Standard 17 2 2 11" xfId="26942"/>
    <cellStyle name="Standard 17 2 2 11 2" xfId="26943"/>
    <cellStyle name="Standard 17 2 2 11 2 2" xfId="26944"/>
    <cellStyle name="Standard 17 2 2 11 3" xfId="26945"/>
    <cellStyle name="Standard 17 2 2 11 3 2" xfId="26946"/>
    <cellStyle name="Standard 17 2 2 11 4" xfId="26947"/>
    <cellStyle name="Standard 17 2 2 12" xfId="26948"/>
    <cellStyle name="Standard 17 2 2 12 2" xfId="26949"/>
    <cellStyle name="Standard 17 2 2 12 2 2" xfId="26950"/>
    <cellStyle name="Standard 17 2 2 12 3" xfId="26951"/>
    <cellStyle name="Standard 17 2 2 13" xfId="26952"/>
    <cellStyle name="Standard 17 2 2 13 2" xfId="26953"/>
    <cellStyle name="Standard 17 2 2 14" xfId="26954"/>
    <cellStyle name="Standard 17 2 2 2" xfId="26955"/>
    <cellStyle name="Standard 17 2 2 2 10" xfId="26956"/>
    <cellStyle name="Standard 17 2 2 2 10 2" xfId="26957"/>
    <cellStyle name="Standard 17 2 2 2 10 2 2" xfId="26958"/>
    <cellStyle name="Standard 17 2 2 2 10 3" xfId="26959"/>
    <cellStyle name="Standard 17 2 2 2 10 3 2" xfId="26960"/>
    <cellStyle name="Standard 17 2 2 2 10 4" xfId="26961"/>
    <cellStyle name="Standard 17 2 2 2 11" xfId="26962"/>
    <cellStyle name="Standard 17 2 2 2 11 2" xfId="26963"/>
    <cellStyle name="Standard 17 2 2 2 11 2 2" xfId="26964"/>
    <cellStyle name="Standard 17 2 2 2 11 3" xfId="26965"/>
    <cellStyle name="Standard 17 2 2 2 12" xfId="26966"/>
    <cellStyle name="Standard 17 2 2 2 12 2" xfId="26967"/>
    <cellStyle name="Standard 17 2 2 2 13" xfId="26968"/>
    <cellStyle name="Standard 17 2 2 2 2" xfId="26969"/>
    <cellStyle name="Standard 17 2 2 2 2 10" xfId="26970"/>
    <cellStyle name="Standard 17 2 2 2 2 2" xfId="26971"/>
    <cellStyle name="Standard 17 2 2 2 2 2 2" xfId="26972"/>
    <cellStyle name="Standard 17 2 2 2 2 2 2 2" xfId="26973"/>
    <cellStyle name="Standard 17 2 2 2 2 2 2 2 2" xfId="26974"/>
    <cellStyle name="Standard 17 2 2 2 2 2 2 2 2 2" xfId="26975"/>
    <cellStyle name="Standard 17 2 2 2 2 2 2 2 2 2 2" xfId="26976"/>
    <cellStyle name="Standard 17 2 2 2 2 2 2 2 2 3" xfId="26977"/>
    <cellStyle name="Standard 17 2 2 2 2 2 2 2 2 3 2" xfId="26978"/>
    <cellStyle name="Standard 17 2 2 2 2 2 2 2 2 4" xfId="26979"/>
    <cellStyle name="Standard 17 2 2 2 2 2 2 2 3" xfId="26980"/>
    <cellStyle name="Standard 17 2 2 2 2 2 2 2 3 2" xfId="26981"/>
    <cellStyle name="Standard 17 2 2 2 2 2 2 2 3 2 2" xfId="26982"/>
    <cellStyle name="Standard 17 2 2 2 2 2 2 2 3 3" xfId="26983"/>
    <cellStyle name="Standard 17 2 2 2 2 2 2 2 4" xfId="26984"/>
    <cellStyle name="Standard 17 2 2 2 2 2 2 2 4 2" xfId="26985"/>
    <cellStyle name="Standard 17 2 2 2 2 2 2 2 5" xfId="26986"/>
    <cellStyle name="Standard 17 2 2 2 2 2 2 3" xfId="26987"/>
    <cellStyle name="Standard 17 2 2 2 2 2 2 3 2" xfId="26988"/>
    <cellStyle name="Standard 17 2 2 2 2 2 2 3 2 2" xfId="26989"/>
    <cellStyle name="Standard 17 2 2 2 2 2 2 3 2 2 2" xfId="26990"/>
    <cellStyle name="Standard 17 2 2 2 2 2 2 3 2 3" xfId="26991"/>
    <cellStyle name="Standard 17 2 2 2 2 2 2 3 2 3 2" xfId="26992"/>
    <cellStyle name="Standard 17 2 2 2 2 2 2 3 2 4" xfId="26993"/>
    <cellStyle name="Standard 17 2 2 2 2 2 2 3 3" xfId="26994"/>
    <cellStyle name="Standard 17 2 2 2 2 2 2 3 3 2" xfId="26995"/>
    <cellStyle name="Standard 17 2 2 2 2 2 2 3 3 2 2" xfId="26996"/>
    <cellStyle name="Standard 17 2 2 2 2 2 2 3 3 3" xfId="26997"/>
    <cellStyle name="Standard 17 2 2 2 2 2 2 3 4" xfId="26998"/>
    <cellStyle name="Standard 17 2 2 2 2 2 2 3 4 2" xfId="26999"/>
    <cellStyle name="Standard 17 2 2 2 2 2 2 3 5" xfId="27000"/>
    <cellStyle name="Standard 17 2 2 2 2 2 2 4" xfId="27001"/>
    <cellStyle name="Standard 17 2 2 2 2 2 2 4 2" xfId="27002"/>
    <cellStyle name="Standard 17 2 2 2 2 2 2 4 2 2" xfId="27003"/>
    <cellStyle name="Standard 17 2 2 2 2 2 2 4 3" xfId="27004"/>
    <cellStyle name="Standard 17 2 2 2 2 2 2 4 3 2" xfId="27005"/>
    <cellStyle name="Standard 17 2 2 2 2 2 2 4 4" xfId="27006"/>
    <cellStyle name="Standard 17 2 2 2 2 2 2 5" xfId="27007"/>
    <cellStyle name="Standard 17 2 2 2 2 2 2 5 2" xfId="27008"/>
    <cellStyle name="Standard 17 2 2 2 2 2 2 5 2 2" xfId="27009"/>
    <cellStyle name="Standard 17 2 2 2 2 2 2 5 3" xfId="27010"/>
    <cellStyle name="Standard 17 2 2 2 2 2 2 6" xfId="27011"/>
    <cellStyle name="Standard 17 2 2 2 2 2 2 6 2" xfId="27012"/>
    <cellStyle name="Standard 17 2 2 2 2 2 2 7" xfId="27013"/>
    <cellStyle name="Standard 17 2 2 2 2 2 3" xfId="27014"/>
    <cellStyle name="Standard 17 2 2 2 2 2 3 2" xfId="27015"/>
    <cellStyle name="Standard 17 2 2 2 2 2 3 2 2" xfId="27016"/>
    <cellStyle name="Standard 17 2 2 2 2 2 3 2 2 2" xfId="27017"/>
    <cellStyle name="Standard 17 2 2 2 2 2 3 2 3" xfId="27018"/>
    <cellStyle name="Standard 17 2 2 2 2 2 3 2 3 2" xfId="27019"/>
    <cellStyle name="Standard 17 2 2 2 2 2 3 2 4" xfId="27020"/>
    <cellStyle name="Standard 17 2 2 2 2 2 3 3" xfId="27021"/>
    <cellStyle name="Standard 17 2 2 2 2 2 3 3 2" xfId="27022"/>
    <cellStyle name="Standard 17 2 2 2 2 2 3 3 2 2" xfId="27023"/>
    <cellStyle name="Standard 17 2 2 2 2 2 3 3 3" xfId="27024"/>
    <cellStyle name="Standard 17 2 2 2 2 2 3 4" xfId="27025"/>
    <cellStyle name="Standard 17 2 2 2 2 2 3 4 2" xfId="27026"/>
    <cellStyle name="Standard 17 2 2 2 2 2 3 5" xfId="27027"/>
    <cellStyle name="Standard 17 2 2 2 2 2 4" xfId="27028"/>
    <cellStyle name="Standard 17 2 2 2 2 2 4 2" xfId="27029"/>
    <cellStyle name="Standard 17 2 2 2 2 2 4 2 2" xfId="27030"/>
    <cellStyle name="Standard 17 2 2 2 2 2 4 2 2 2" xfId="27031"/>
    <cellStyle name="Standard 17 2 2 2 2 2 4 2 3" xfId="27032"/>
    <cellStyle name="Standard 17 2 2 2 2 2 4 2 3 2" xfId="27033"/>
    <cellStyle name="Standard 17 2 2 2 2 2 4 2 4" xfId="27034"/>
    <cellStyle name="Standard 17 2 2 2 2 2 4 3" xfId="27035"/>
    <cellStyle name="Standard 17 2 2 2 2 2 4 3 2" xfId="27036"/>
    <cellStyle name="Standard 17 2 2 2 2 2 4 3 2 2" xfId="27037"/>
    <cellStyle name="Standard 17 2 2 2 2 2 4 3 3" xfId="27038"/>
    <cellStyle name="Standard 17 2 2 2 2 2 4 4" xfId="27039"/>
    <cellStyle name="Standard 17 2 2 2 2 2 4 4 2" xfId="27040"/>
    <cellStyle name="Standard 17 2 2 2 2 2 4 5" xfId="27041"/>
    <cellStyle name="Standard 17 2 2 2 2 2 5" xfId="27042"/>
    <cellStyle name="Standard 17 2 2 2 2 2 5 2" xfId="27043"/>
    <cellStyle name="Standard 17 2 2 2 2 2 5 2 2" xfId="27044"/>
    <cellStyle name="Standard 17 2 2 2 2 2 5 3" xfId="27045"/>
    <cellStyle name="Standard 17 2 2 2 2 2 5 3 2" xfId="27046"/>
    <cellStyle name="Standard 17 2 2 2 2 2 5 4" xfId="27047"/>
    <cellStyle name="Standard 17 2 2 2 2 2 6" xfId="27048"/>
    <cellStyle name="Standard 17 2 2 2 2 2 6 2" xfId="27049"/>
    <cellStyle name="Standard 17 2 2 2 2 2 6 2 2" xfId="27050"/>
    <cellStyle name="Standard 17 2 2 2 2 2 6 3" xfId="27051"/>
    <cellStyle name="Standard 17 2 2 2 2 2 7" xfId="27052"/>
    <cellStyle name="Standard 17 2 2 2 2 2 7 2" xfId="27053"/>
    <cellStyle name="Standard 17 2 2 2 2 2 8" xfId="27054"/>
    <cellStyle name="Standard 17 2 2 2 2 3" xfId="27055"/>
    <cellStyle name="Standard 17 2 2 2 2 3 2" xfId="27056"/>
    <cellStyle name="Standard 17 2 2 2 2 3 2 2" xfId="27057"/>
    <cellStyle name="Standard 17 2 2 2 2 3 2 2 2" xfId="27058"/>
    <cellStyle name="Standard 17 2 2 2 2 3 2 2 2 2" xfId="27059"/>
    <cellStyle name="Standard 17 2 2 2 2 3 2 2 2 2 2" xfId="27060"/>
    <cellStyle name="Standard 17 2 2 2 2 3 2 2 2 3" xfId="27061"/>
    <cellStyle name="Standard 17 2 2 2 2 3 2 2 2 3 2" xfId="27062"/>
    <cellStyle name="Standard 17 2 2 2 2 3 2 2 2 4" xfId="27063"/>
    <cellStyle name="Standard 17 2 2 2 2 3 2 2 3" xfId="27064"/>
    <cellStyle name="Standard 17 2 2 2 2 3 2 2 3 2" xfId="27065"/>
    <cellStyle name="Standard 17 2 2 2 2 3 2 2 3 2 2" xfId="27066"/>
    <cellStyle name="Standard 17 2 2 2 2 3 2 2 3 3" xfId="27067"/>
    <cellStyle name="Standard 17 2 2 2 2 3 2 2 4" xfId="27068"/>
    <cellStyle name="Standard 17 2 2 2 2 3 2 2 4 2" xfId="27069"/>
    <cellStyle name="Standard 17 2 2 2 2 3 2 2 5" xfId="27070"/>
    <cellStyle name="Standard 17 2 2 2 2 3 2 3" xfId="27071"/>
    <cellStyle name="Standard 17 2 2 2 2 3 2 3 2" xfId="27072"/>
    <cellStyle name="Standard 17 2 2 2 2 3 2 3 2 2" xfId="27073"/>
    <cellStyle name="Standard 17 2 2 2 2 3 2 3 2 2 2" xfId="27074"/>
    <cellStyle name="Standard 17 2 2 2 2 3 2 3 2 3" xfId="27075"/>
    <cellStyle name="Standard 17 2 2 2 2 3 2 3 2 3 2" xfId="27076"/>
    <cellStyle name="Standard 17 2 2 2 2 3 2 3 2 4" xfId="27077"/>
    <cellStyle name="Standard 17 2 2 2 2 3 2 3 3" xfId="27078"/>
    <cellStyle name="Standard 17 2 2 2 2 3 2 3 3 2" xfId="27079"/>
    <cellStyle name="Standard 17 2 2 2 2 3 2 3 3 2 2" xfId="27080"/>
    <cellStyle name="Standard 17 2 2 2 2 3 2 3 3 3" xfId="27081"/>
    <cellStyle name="Standard 17 2 2 2 2 3 2 3 4" xfId="27082"/>
    <cellStyle name="Standard 17 2 2 2 2 3 2 3 4 2" xfId="27083"/>
    <cellStyle name="Standard 17 2 2 2 2 3 2 3 5" xfId="27084"/>
    <cellStyle name="Standard 17 2 2 2 2 3 2 4" xfId="27085"/>
    <cellStyle name="Standard 17 2 2 2 2 3 2 4 2" xfId="27086"/>
    <cellStyle name="Standard 17 2 2 2 2 3 2 4 2 2" xfId="27087"/>
    <cellStyle name="Standard 17 2 2 2 2 3 2 4 3" xfId="27088"/>
    <cellStyle name="Standard 17 2 2 2 2 3 2 4 3 2" xfId="27089"/>
    <cellStyle name="Standard 17 2 2 2 2 3 2 4 4" xfId="27090"/>
    <cellStyle name="Standard 17 2 2 2 2 3 2 5" xfId="27091"/>
    <cellStyle name="Standard 17 2 2 2 2 3 2 5 2" xfId="27092"/>
    <cellStyle name="Standard 17 2 2 2 2 3 2 5 2 2" xfId="27093"/>
    <cellStyle name="Standard 17 2 2 2 2 3 2 5 3" xfId="27094"/>
    <cellStyle name="Standard 17 2 2 2 2 3 2 6" xfId="27095"/>
    <cellStyle name="Standard 17 2 2 2 2 3 2 6 2" xfId="27096"/>
    <cellStyle name="Standard 17 2 2 2 2 3 2 7" xfId="27097"/>
    <cellStyle name="Standard 17 2 2 2 2 3 3" xfId="27098"/>
    <cellStyle name="Standard 17 2 2 2 2 3 3 2" xfId="27099"/>
    <cellStyle name="Standard 17 2 2 2 2 3 3 2 2" xfId="27100"/>
    <cellStyle name="Standard 17 2 2 2 2 3 3 2 2 2" xfId="27101"/>
    <cellStyle name="Standard 17 2 2 2 2 3 3 2 3" xfId="27102"/>
    <cellStyle name="Standard 17 2 2 2 2 3 3 2 3 2" xfId="27103"/>
    <cellStyle name="Standard 17 2 2 2 2 3 3 2 4" xfId="27104"/>
    <cellStyle name="Standard 17 2 2 2 2 3 3 3" xfId="27105"/>
    <cellStyle name="Standard 17 2 2 2 2 3 3 3 2" xfId="27106"/>
    <cellStyle name="Standard 17 2 2 2 2 3 3 3 2 2" xfId="27107"/>
    <cellStyle name="Standard 17 2 2 2 2 3 3 3 3" xfId="27108"/>
    <cellStyle name="Standard 17 2 2 2 2 3 3 4" xfId="27109"/>
    <cellStyle name="Standard 17 2 2 2 2 3 3 4 2" xfId="27110"/>
    <cellStyle name="Standard 17 2 2 2 2 3 3 5" xfId="27111"/>
    <cellStyle name="Standard 17 2 2 2 2 3 4" xfId="27112"/>
    <cellStyle name="Standard 17 2 2 2 2 3 4 2" xfId="27113"/>
    <cellStyle name="Standard 17 2 2 2 2 3 4 2 2" xfId="27114"/>
    <cellStyle name="Standard 17 2 2 2 2 3 4 2 2 2" xfId="27115"/>
    <cellStyle name="Standard 17 2 2 2 2 3 4 2 3" xfId="27116"/>
    <cellStyle name="Standard 17 2 2 2 2 3 4 2 3 2" xfId="27117"/>
    <cellStyle name="Standard 17 2 2 2 2 3 4 2 4" xfId="27118"/>
    <cellStyle name="Standard 17 2 2 2 2 3 4 3" xfId="27119"/>
    <cellStyle name="Standard 17 2 2 2 2 3 4 3 2" xfId="27120"/>
    <cellStyle name="Standard 17 2 2 2 2 3 4 3 2 2" xfId="27121"/>
    <cellStyle name="Standard 17 2 2 2 2 3 4 3 3" xfId="27122"/>
    <cellStyle name="Standard 17 2 2 2 2 3 4 4" xfId="27123"/>
    <cellStyle name="Standard 17 2 2 2 2 3 4 4 2" xfId="27124"/>
    <cellStyle name="Standard 17 2 2 2 2 3 4 5" xfId="27125"/>
    <cellStyle name="Standard 17 2 2 2 2 3 5" xfId="27126"/>
    <cellStyle name="Standard 17 2 2 2 2 3 5 2" xfId="27127"/>
    <cellStyle name="Standard 17 2 2 2 2 3 5 2 2" xfId="27128"/>
    <cellStyle name="Standard 17 2 2 2 2 3 5 3" xfId="27129"/>
    <cellStyle name="Standard 17 2 2 2 2 3 5 3 2" xfId="27130"/>
    <cellStyle name="Standard 17 2 2 2 2 3 5 4" xfId="27131"/>
    <cellStyle name="Standard 17 2 2 2 2 3 6" xfId="27132"/>
    <cellStyle name="Standard 17 2 2 2 2 3 6 2" xfId="27133"/>
    <cellStyle name="Standard 17 2 2 2 2 3 6 2 2" xfId="27134"/>
    <cellStyle name="Standard 17 2 2 2 2 3 6 3" xfId="27135"/>
    <cellStyle name="Standard 17 2 2 2 2 3 7" xfId="27136"/>
    <cellStyle name="Standard 17 2 2 2 2 3 7 2" xfId="27137"/>
    <cellStyle name="Standard 17 2 2 2 2 3 8" xfId="27138"/>
    <cellStyle name="Standard 17 2 2 2 2 4" xfId="27139"/>
    <cellStyle name="Standard 17 2 2 2 2 4 2" xfId="27140"/>
    <cellStyle name="Standard 17 2 2 2 2 4 2 2" xfId="27141"/>
    <cellStyle name="Standard 17 2 2 2 2 4 2 2 2" xfId="27142"/>
    <cellStyle name="Standard 17 2 2 2 2 4 2 2 2 2" xfId="27143"/>
    <cellStyle name="Standard 17 2 2 2 2 4 2 2 3" xfId="27144"/>
    <cellStyle name="Standard 17 2 2 2 2 4 2 2 3 2" xfId="27145"/>
    <cellStyle name="Standard 17 2 2 2 2 4 2 2 4" xfId="27146"/>
    <cellStyle name="Standard 17 2 2 2 2 4 2 3" xfId="27147"/>
    <cellStyle name="Standard 17 2 2 2 2 4 2 3 2" xfId="27148"/>
    <cellStyle name="Standard 17 2 2 2 2 4 2 3 2 2" xfId="27149"/>
    <cellStyle name="Standard 17 2 2 2 2 4 2 3 3" xfId="27150"/>
    <cellStyle name="Standard 17 2 2 2 2 4 2 4" xfId="27151"/>
    <cellStyle name="Standard 17 2 2 2 2 4 2 4 2" xfId="27152"/>
    <cellStyle name="Standard 17 2 2 2 2 4 2 5" xfId="27153"/>
    <cellStyle name="Standard 17 2 2 2 2 4 3" xfId="27154"/>
    <cellStyle name="Standard 17 2 2 2 2 4 3 2" xfId="27155"/>
    <cellStyle name="Standard 17 2 2 2 2 4 3 2 2" xfId="27156"/>
    <cellStyle name="Standard 17 2 2 2 2 4 3 2 2 2" xfId="27157"/>
    <cellStyle name="Standard 17 2 2 2 2 4 3 2 3" xfId="27158"/>
    <cellStyle name="Standard 17 2 2 2 2 4 3 2 3 2" xfId="27159"/>
    <cellStyle name="Standard 17 2 2 2 2 4 3 2 4" xfId="27160"/>
    <cellStyle name="Standard 17 2 2 2 2 4 3 3" xfId="27161"/>
    <cellStyle name="Standard 17 2 2 2 2 4 3 3 2" xfId="27162"/>
    <cellStyle name="Standard 17 2 2 2 2 4 3 3 2 2" xfId="27163"/>
    <cellStyle name="Standard 17 2 2 2 2 4 3 3 3" xfId="27164"/>
    <cellStyle name="Standard 17 2 2 2 2 4 3 4" xfId="27165"/>
    <cellStyle name="Standard 17 2 2 2 2 4 3 4 2" xfId="27166"/>
    <cellStyle name="Standard 17 2 2 2 2 4 3 5" xfId="27167"/>
    <cellStyle name="Standard 17 2 2 2 2 4 4" xfId="27168"/>
    <cellStyle name="Standard 17 2 2 2 2 4 4 2" xfId="27169"/>
    <cellStyle name="Standard 17 2 2 2 2 4 4 2 2" xfId="27170"/>
    <cellStyle name="Standard 17 2 2 2 2 4 4 3" xfId="27171"/>
    <cellStyle name="Standard 17 2 2 2 2 4 4 3 2" xfId="27172"/>
    <cellStyle name="Standard 17 2 2 2 2 4 4 4" xfId="27173"/>
    <cellStyle name="Standard 17 2 2 2 2 4 5" xfId="27174"/>
    <cellStyle name="Standard 17 2 2 2 2 4 5 2" xfId="27175"/>
    <cellStyle name="Standard 17 2 2 2 2 4 5 2 2" xfId="27176"/>
    <cellStyle name="Standard 17 2 2 2 2 4 5 3" xfId="27177"/>
    <cellStyle name="Standard 17 2 2 2 2 4 6" xfId="27178"/>
    <cellStyle name="Standard 17 2 2 2 2 4 6 2" xfId="27179"/>
    <cellStyle name="Standard 17 2 2 2 2 4 7" xfId="27180"/>
    <cellStyle name="Standard 17 2 2 2 2 5" xfId="27181"/>
    <cellStyle name="Standard 17 2 2 2 2 5 2" xfId="27182"/>
    <cellStyle name="Standard 17 2 2 2 2 5 2 2" xfId="27183"/>
    <cellStyle name="Standard 17 2 2 2 2 5 2 2 2" xfId="27184"/>
    <cellStyle name="Standard 17 2 2 2 2 5 2 3" xfId="27185"/>
    <cellStyle name="Standard 17 2 2 2 2 5 2 3 2" xfId="27186"/>
    <cellStyle name="Standard 17 2 2 2 2 5 2 4" xfId="27187"/>
    <cellStyle name="Standard 17 2 2 2 2 5 3" xfId="27188"/>
    <cellStyle name="Standard 17 2 2 2 2 5 3 2" xfId="27189"/>
    <cellStyle name="Standard 17 2 2 2 2 5 3 2 2" xfId="27190"/>
    <cellStyle name="Standard 17 2 2 2 2 5 3 3" xfId="27191"/>
    <cellStyle name="Standard 17 2 2 2 2 5 4" xfId="27192"/>
    <cellStyle name="Standard 17 2 2 2 2 5 4 2" xfId="27193"/>
    <cellStyle name="Standard 17 2 2 2 2 5 5" xfId="27194"/>
    <cellStyle name="Standard 17 2 2 2 2 6" xfId="27195"/>
    <cellStyle name="Standard 17 2 2 2 2 6 2" xfId="27196"/>
    <cellStyle name="Standard 17 2 2 2 2 6 2 2" xfId="27197"/>
    <cellStyle name="Standard 17 2 2 2 2 6 2 2 2" xfId="27198"/>
    <cellStyle name="Standard 17 2 2 2 2 6 2 3" xfId="27199"/>
    <cellStyle name="Standard 17 2 2 2 2 6 2 3 2" xfId="27200"/>
    <cellStyle name="Standard 17 2 2 2 2 6 2 4" xfId="27201"/>
    <cellStyle name="Standard 17 2 2 2 2 6 3" xfId="27202"/>
    <cellStyle name="Standard 17 2 2 2 2 6 3 2" xfId="27203"/>
    <cellStyle name="Standard 17 2 2 2 2 6 3 2 2" xfId="27204"/>
    <cellStyle name="Standard 17 2 2 2 2 6 3 3" xfId="27205"/>
    <cellStyle name="Standard 17 2 2 2 2 6 4" xfId="27206"/>
    <cellStyle name="Standard 17 2 2 2 2 6 4 2" xfId="27207"/>
    <cellStyle name="Standard 17 2 2 2 2 6 5" xfId="27208"/>
    <cellStyle name="Standard 17 2 2 2 2 7" xfId="27209"/>
    <cellStyle name="Standard 17 2 2 2 2 7 2" xfId="27210"/>
    <cellStyle name="Standard 17 2 2 2 2 7 2 2" xfId="27211"/>
    <cellStyle name="Standard 17 2 2 2 2 7 3" xfId="27212"/>
    <cellStyle name="Standard 17 2 2 2 2 7 3 2" xfId="27213"/>
    <cellStyle name="Standard 17 2 2 2 2 7 4" xfId="27214"/>
    <cellStyle name="Standard 17 2 2 2 2 8" xfId="27215"/>
    <cellStyle name="Standard 17 2 2 2 2 8 2" xfId="27216"/>
    <cellStyle name="Standard 17 2 2 2 2 8 2 2" xfId="27217"/>
    <cellStyle name="Standard 17 2 2 2 2 8 3" xfId="27218"/>
    <cellStyle name="Standard 17 2 2 2 2 9" xfId="27219"/>
    <cellStyle name="Standard 17 2 2 2 2 9 2" xfId="27220"/>
    <cellStyle name="Standard 17 2 2 2 3" xfId="27221"/>
    <cellStyle name="Standard 17 2 2 2 3 2" xfId="27222"/>
    <cellStyle name="Standard 17 2 2 2 3 2 2" xfId="27223"/>
    <cellStyle name="Standard 17 2 2 2 3 2 2 2" xfId="27224"/>
    <cellStyle name="Standard 17 2 2 2 3 2 2 2 2" xfId="27225"/>
    <cellStyle name="Standard 17 2 2 2 3 2 2 2 2 2" xfId="27226"/>
    <cellStyle name="Standard 17 2 2 2 3 2 2 2 3" xfId="27227"/>
    <cellStyle name="Standard 17 2 2 2 3 2 2 2 3 2" xfId="27228"/>
    <cellStyle name="Standard 17 2 2 2 3 2 2 2 4" xfId="27229"/>
    <cellStyle name="Standard 17 2 2 2 3 2 2 3" xfId="27230"/>
    <cellStyle name="Standard 17 2 2 2 3 2 2 3 2" xfId="27231"/>
    <cellStyle name="Standard 17 2 2 2 3 2 2 3 2 2" xfId="27232"/>
    <cellStyle name="Standard 17 2 2 2 3 2 2 3 3" xfId="27233"/>
    <cellStyle name="Standard 17 2 2 2 3 2 2 4" xfId="27234"/>
    <cellStyle name="Standard 17 2 2 2 3 2 2 4 2" xfId="27235"/>
    <cellStyle name="Standard 17 2 2 2 3 2 2 5" xfId="27236"/>
    <cellStyle name="Standard 17 2 2 2 3 2 3" xfId="27237"/>
    <cellStyle name="Standard 17 2 2 2 3 2 3 2" xfId="27238"/>
    <cellStyle name="Standard 17 2 2 2 3 2 3 2 2" xfId="27239"/>
    <cellStyle name="Standard 17 2 2 2 3 2 3 2 2 2" xfId="27240"/>
    <cellStyle name="Standard 17 2 2 2 3 2 3 2 3" xfId="27241"/>
    <cellStyle name="Standard 17 2 2 2 3 2 3 2 3 2" xfId="27242"/>
    <cellStyle name="Standard 17 2 2 2 3 2 3 2 4" xfId="27243"/>
    <cellStyle name="Standard 17 2 2 2 3 2 3 3" xfId="27244"/>
    <cellStyle name="Standard 17 2 2 2 3 2 3 3 2" xfId="27245"/>
    <cellStyle name="Standard 17 2 2 2 3 2 3 3 2 2" xfId="27246"/>
    <cellStyle name="Standard 17 2 2 2 3 2 3 3 3" xfId="27247"/>
    <cellStyle name="Standard 17 2 2 2 3 2 3 4" xfId="27248"/>
    <cellStyle name="Standard 17 2 2 2 3 2 3 4 2" xfId="27249"/>
    <cellStyle name="Standard 17 2 2 2 3 2 3 5" xfId="27250"/>
    <cellStyle name="Standard 17 2 2 2 3 2 4" xfId="27251"/>
    <cellStyle name="Standard 17 2 2 2 3 2 4 2" xfId="27252"/>
    <cellStyle name="Standard 17 2 2 2 3 2 4 2 2" xfId="27253"/>
    <cellStyle name="Standard 17 2 2 2 3 2 4 3" xfId="27254"/>
    <cellStyle name="Standard 17 2 2 2 3 2 4 3 2" xfId="27255"/>
    <cellStyle name="Standard 17 2 2 2 3 2 4 4" xfId="27256"/>
    <cellStyle name="Standard 17 2 2 2 3 2 5" xfId="27257"/>
    <cellStyle name="Standard 17 2 2 2 3 2 5 2" xfId="27258"/>
    <cellStyle name="Standard 17 2 2 2 3 2 5 2 2" xfId="27259"/>
    <cellStyle name="Standard 17 2 2 2 3 2 5 3" xfId="27260"/>
    <cellStyle name="Standard 17 2 2 2 3 2 6" xfId="27261"/>
    <cellStyle name="Standard 17 2 2 2 3 2 6 2" xfId="27262"/>
    <cellStyle name="Standard 17 2 2 2 3 2 7" xfId="27263"/>
    <cellStyle name="Standard 17 2 2 2 3 3" xfId="27264"/>
    <cellStyle name="Standard 17 2 2 2 3 3 2" xfId="27265"/>
    <cellStyle name="Standard 17 2 2 2 3 3 2 2" xfId="27266"/>
    <cellStyle name="Standard 17 2 2 2 3 3 2 2 2" xfId="27267"/>
    <cellStyle name="Standard 17 2 2 2 3 3 2 3" xfId="27268"/>
    <cellStyle name="Standard 17 2 2 2 3 3 2 3 2" xfId="27269"/>
    <cellStyle name="Standard 17 2 2 2 3 3 2 4" xfId="27270"/>
    <cellStyle name="Standard 17 2 2 2 3 3 3" xfId="27271"/>
    <cellStyle name="Standard 17 2 2 2 3 3 3 2" xfId="27272"/>
    <cellStyle name="Standard 17 2 2 2 3 3 3 2 2" xfId="27273"/>
    <cellStyle name="Standard 17 2 2 2 3 3 3 3" xfId="27274"/>
    <cellStyle name="Standard 17 2 2 2 3 3 4" xfId="27275"/>
    <cellStyle name="Standard 17 2 2 2 3 3 4 2" xfId="27276"/>
    <cellStyle name="Standard 17 2 2 2 3 3 5" xfId="27277"/>
    <cellStyle name="Standard 17 2 2 2 3 4" xfId="27278"/>
    <cellStyle name="Standard 17 2 2 2 3 4 2" xfId="27279"/>
    <cellStyle name="Standard 17 2 2 2 3 4 2 2" xfId="27280"/>
    <cellStyle name="Standard 17 2 2 2 3 4 2 2 2" xfId="27281"/>
    <cellStyle name="Standard 17 2 2 2 3 4 2 3" xfId="27282"/>
    <cellStyle name="Standard 17 2 2 2 3 4 2 3 2" xfId="27283"/>
    <cellStyle name="Standard 17 2 2 2 3 4 2 4" xfId="27284"/>
    <cellStyle name="Standard 17 2 2 2 3 4 3" xfId="27285"/>
    <cellStyle name="Standard 17 2 2 2 3 4 3 2" xfId="27286"/>
    <cellStyle name="Standard 17 2 2 2 3 4 3 2 2" xfId="27287"/>
    <cellStyle name="Standard 17 2 2 2 3 4 3 3" xfId="27288"/>
    <cellStyle name="Standard 17 2 2 2 3 4 4" xfId="27289"/>
    <cellStyle name="Standard 17 2 2 2 3 4 4 2" xfId="27290"/>
    <cellStyle name="Standard 17 2 2 2 3 4 5" xfId="27291"/>
    <cellStyle name="Standard 17 2 2 2 3 5" xfId="27292"/>
    <cellStyle name="Standard 17 2 2 2 3 5 2" xfId="27293"/>
    <cellStyle name="Standard 17 2 2 2 3 5 2 2" xfId="27294"/>
    <cellStyle name="Standard 17 2 2 2 3 5 3" xfId="27295"/>
    <cellStyle name="Standard 17 2 2 2 3 5 3 2" xfId="27296"/>
    <cellStyle name="Standard 17 2 2 2 3 5 4" xfId="27297"/>
    <cellStyle name="Standard 17 2 2 2 3 6" xfId="27298"/>
    <cellStyle name="Standard 17 2 2 2 3 6 2" xfId="27299"/>
    <cellStyle name="Standard 17 2 2 2 3 6 2 2" xfId="27300"/>
    <cellStyle name="Standard 17 2 2 2 3 6 3" xfId="27301"/>
    <cellStyle name="Standard 17 2 2 2 3 7" xfId="27302"/>
    <cellStyle name="Standard 17 2 2 2 3 7 2" xfId="27303"/>
    <cellStyle name="Standard 17 2 2 2 3 8" xfId="27304"/>
    <cellStyle name="Standard 17 2 2 2 4" xfId="27305"/>
    <cellStyle name="Standard 17 2 2 2 4 2" xfId="27306"/>
    <cellStyle name="Standard 17 2 2 2 4 2 2" xfId="27307"/>
    <cellStyle name="Standard 17 2 2 2 4 2 2 2" xfId="27308"/>
    <cellStyle name="Standard 17 2 2 2 4 2 2 2 2" xfId="27309"/>
    <cellStyle name="Standard 17 2 2 2 4 2 2 2 2 2" xfId="27310"/>
    <cellStyle name="Standard 17 2 2 2 4 2 2 2 3" xfId="27311"/>
    <cellStyle name="Standard 17 2 2 2 4 2 2 2 3 2" xfId="27312"/>
    <cellStyle name="Standard 17 2 2 2 4 2 2 2 4" xfId="27313"/>
    <cellStyle name="Standard 17 2 2 2 4 2 2 3" xfId="27314"/>
    <cellStyle name="Standard 17 2 2 2 4 2 2 3 2" xfId="27315"/>
    <cellStyle name="Standard 17 2 2 2 4 2 2 3 2 2" xfId="27316"/>
    <cellStyle name="Standard 17 2 2 2 4 2 2 3 3" xfId="27317"/>
    <cellStyle name="Standard 17 2 2 2 4 2 2 4" xfId="27318"/>
    <cellStyle name="Standard 17 2 2 2 4 2 2 4 2" xfId="27319"/>
    <cellStyle name="Standard 17 2 2 2 4 2 2 5" xfId="27320"/>
    <cellStyle name="Standard 17 2 2 2 4 2 3" xfId="27321"/>
    <cellStyle name="Standard 17 2 2 2 4 2 3 2" xfId="27322"/>
    <cellStyle name="Standard 17 2 2 2 4 2 3 2 2" xfId="27323"/>
    <cellStyle name="Standard 17 2 2 2 4 2 3 2 2 2" xfId="27324"/>
    <cellStyle name="Standard 17 2 2 2 4 2 3 2 3" xfId="27325"/>
    <cellStyle name="Standard 17 2 2 2 4 2 3 2 3 2" xfId="27326"/>
    <cellStyle name="Standard 17 2 2 2 4 2 3 2 4" xfId="27327"/>
    <cellStyle name="Standard 17 2 2 2 4 2 3 3" xfId="27328"/>
    <cellStyle name="Standard 17 2 2 2 4 2 3 3 2" xfId="27329"/>
    <cellStyle name="Standard 17 2 2 2 4 2 3 3 2 2" xfId="27330"/>
    <cellStyle name="Standard 17 2 2 2 4 2 3 3 3" xfId="27331"/>
    <cellStyle name="Standard 17 2 2 2 4 2 3 4" xfId="27332"/>
    <cellStyle name="Standard 17 2 2 2 4 2 3 4 2" xfId="27333"/>
    <cellStyle name="Standard 17 2 2 2 4 2 3 5" xfId="27334"/>
    <cellStyle name="Standard 17 2 2 2 4 2 4" xfId="27335"/>
    <cellStyle name="Standard 17 2 2 2 4 2 4 2" xfId="27336"/>
    <cellStyle name="Standard 17 2 2 2 4 2 4 2 2" xfId="27337"/>
    <cellStyle name="Standard 17 2 2 2 4 2 4 3" xfId="27338"/>
    <cellStyle name="Standard 17 2 2 2 4 2 4 3 2" xfId="27339"/>
    <cellStyle name="Standard 17 2 2 2 4 2 4 4" xfId="27340"/>
    <cellStyle name="Standard 17 2 2 2 4 2 5" xfId="27341"/>
    <cellStyle name="Standard 17 2 2 2 4 2 5 2" xfId="27342"/>
    <cellStyle name="Standard 17 2 2 2 4 2 5 2 2" xfId="27343"/>
    <cellStyle name="Standard 17 2 2 2 4 2 5 3" xfId="27344"/>
    <cellStyle name="Standard 17 2 2 2 4 2 6" xfId="27345"/>
    <cellStyle name="Standard 17 2 2 2 4 2 6 2" xfId="27346"/>
    <cellStyle name="Standard 17 2 2 2 4 2 7" xfId="27347"/>
    <cellStyle name="Standard 17 2 2 2 4 3" xfId="27348"/>
    <cellStyle name="Standard 17 2 2 2 4 3 2" xfId="27349"/>
    <cellStyle name="Standard 17 2 2 2 4 3 2 2" xfId="27350"/>
    <cellStyle name="Standard 17 2 2 2 4 3 2 2 2" xfId="27351"/>
    <cellStyle name="Standard 17 2 2 2 4 3 2 3" xfId="27352"/>
    <cellStyle name="Standard 17 2 2 2 4 3 2 3 2" xfId="27353"/>
    <cellStyle name="Standard 17 2 2 2 4 3 2 4" xfId="27354"/>
    <cellStyle name="Standard 17 2 2 2 4 3 3" xfId="27355"/>
    <cellStyle name="Standard 17 2 2 2 4 3 3 2" xfId="27356"/>
    <cellStyle name="Standard 17 2 2 2 4 3 3 2 2" xfId="27357"/>
    <cellStyle name="Standard 17 2 2 2 4 3 3 3" xfId="27358"/>
    <cellStyle name="Standard 17 2 2 2 4 3 4" xfId="27359"/>
    <cellStyle name="Standard 17 2 2 2 4 3 4 2" xfId="27360"/>
    <cellStyle name="Standard 17 2 2 2 4 3 5" xfId="27361"/>
    <cellStyle name="Standard 17 2 2 2 4 4" xfId="27362"/>
    <cellStyle name="Standard 17 2 2 2 4 4 2" xfId="27363"/>
    <cellStyle name="Standard 17 2 2 2 4 4 2 2" xfId="27364"/>
    <cellStyle name="Standard 17 2 2 2 4 4 2 2 2" xfId="27365"/>
    <cellStyle name="Standard 17 2 2 2 4 4 2 3" xfId="27366"/>
    <cellStyle name="Standard 17 2 2 2 4 4 2 3 2" xfId="27367"/>
    <cellStyle name="Standard 17 2 2 2 4 4 2 4" xfId="27368"/>
    <cellStyle name="Standard 17 2 2 2 4 4 3" xfId="27369"/>
    <cellStyle name="Standard 17 2 2 2 4 4 3 2" xfId="27370"/>
    <cellStyle name="Standard 17 2 2 2 4 4 3 2 2" xfId="27371"/>
    <cellStyle name="Standard 17 2 2 2 4 4 3 3" xfId="27372"/>
    <cellStyle name="Standard 17 2 2 2 4 4 4" xfId="27373"/>
    <cellStyle name="Standard 17 2 2 2 4 4 4 2" xfId="27374"/>
    <cellStyle name="Standard 17 2 2 2 4 4 5" xfId="27375"/>
    <cellStyle name="Standard 17 2 2 2 4 5" xfId="27376"/>
    <cellStyle name="Standard 17 2 2 2 4 5 2" xfId="27377"/>
    <cellStyle name="Standard 17 2 2 2 4 5 2 2" xfId="27378"/>
    <cellStyle name="Standard 17 2 2 2 4 5 3" xfId="27379"/>
    <cellStyle name="Standard 17 2 2 2 4 5 3 2" xfId="27380"/>
    <cellStyle name="Standard 17 2 2 2 4 5 4" xfId="27381"/>
    <cellStyle name="Standard 17 2 2 2 4 6" xfId="27382"/>
    <cellStyle name="Standard 17 2 2 2 4 6 2" xfId="27383"/>
    <cellStyle name="Standard 17 2 2 2 4 6 2 2" xfId="27384"/>
    <cellStyle name="Standard 17 2 2 2 4 6 3" xfId="27385"/>
    <cellStyle name="Standard 17 2 2 2 4 7" xfId="27386"/>
    <cellStyle name="Standard 17 2 2 2 4 7 2" xfId="27387"/>
    <cellStyle name="Standard 17 2 2 2 4 8" xfId="27388"/>
    <cellStyle name="Standard 17 2 2 2 5" xfId="27389"/>
    <cellStyle name="Standard 17 2 2 2 5 2" xfId="27390"/>
    <cellStyle name="Standard 17 2 2 2 5 2 2" xfId="27391"/>
    <cellStyle name="Standard 17 2 2 2 5 2 2 2" xfId="27392"/>
    <cellStyle name="Standard 17 2 2 2 5 2 2 2 2" xfId="27393"/>
    <cellStyle name="Standard 17 2 2 2 5 2 2 3" xfId="27394"/>
    <cellStyle name="Standard 17 2 2 2 5 2 2 3 2" xfId="27395"/>
    <cellStyle name="Standard 17 2 2 2 5 2 2 4" xfId="27396"/>
    <cellStyle name="Standard 17 2 2 2 5 2 3" xfId="27397"/>
    <cellStyle name="Standard 17 2 2 2 5 2 3 2" xfId="27398"/>
    <cellStyle name="Standard 17 2 2 2 5 2 3 2 2" xfId="27399"/>
    <cellStyle name="Standard 17 2 2 2 5 2 3 3" xfId="27400"/>
    <cellStyle name="Standard 17 2 2 2 5 2 4" xfId="27401"/>
    <cellStyle name="Standard 17 2 2 2 5 2 4 2" xfId="27402"/>
    <cellStyle name="Standard 17 2 2 2 5 2 5" xfId="27403"/>
    <cellStyle name="Standard 17 2 2 2 5 3" xfId="27404"/>
    <cellStyle name="Standard 17 2 2 2 5 3 2" xfId="27405"/>
    <cellStyle name="Standard 17 2 2 2 5 3 2 2" xfId="27406"/>
    <cellStyle name="Standard 17 2 2 2 5 3 2 2 2" xfId="27407"/>
    <cellStyle name="Standard 17 2 2 2 5 3 2 3" xfId="27408"/>
    <cellStyle name="Standard 17 2 2 2 5 3 2 3 2" xfId="27409"/>
    <cellStyle name="Standard 17 2 2 2 5 3 2 4" xfId="27410"/>
    <cellStyle name="Standard 17 2 2 2 5 3 3" xfId="27411"/>
    <cellStyle name="Standard 17 2 2 2 5 3 3 2" xfId="27412"/>
    <cellStyle name="Standard 17 2 2 2 5 3 3 2 2" xfId="27413"/>
    <cellStyle name="Standard 17 2 2 2 5 3 3 3" xfId="27414"/>
    <cellStyle name="Standard 17 2 2 2 5 3 4" xfId="27415"/>
    <cellStyle name="Standard 17 2 2 2 5 3 4 2" xfId="27416"/>
    <cellStyle name="Standard 17 2 2 2 5 3 5" xfId="27417"/>
    <cellStyle name="Standard 17 2 2 2 5 4" xfId="27418"/>
    <cellStyle name="Standard 17 2 2 2 5 4 2" xfId="27419"/>
    <cellStyle name="Standard 17 2 2 2 5 4 2 2" xfId="27420"/>
    <cellStyle name="Standard 17 2 2 2 5 4 3" xfId="27421"/>
    <cellStyle name="Standard 17 2 2 2 5 4 3 2" xfId="27422"/>
    <cellStyle name="Standard 17 2 2 2 5 4 4" xfId="27423"/>
    <cellStyle name="Standard 17 2 2 2 5 5" xfId="27424"/>
    <cellStyle name="Standard 17 2 2 2 5 5 2" xfId="27425"/>
    <cellStyle name="Standard 17 2 2 2 5 5 2 2" xfId="27426"/>
    <cellStyle name="Standard 17 2 2 2 5 5 3" xfId="27427"/>
    <cellStyle name="Standard 17 2 2 2 5 6" xfId="27428"/>
    <cellStyle name="Standard 17 2 2 2 5 6 2" xfId="27429"/>
    <cellStyle name="Standard 17 2 2 2 5 7" xfId="27430"/>
    <cellStyle name="Standard 17 2 2 2 6" xfId="27431"/>
    <cellStyle name="Standard 17 2 2 2 6 2" xfId="27432"/>
    <cellStyle name="Standard 17 2 2 2 6 2 2" xfId="27433"/>
    <cellStyle name="Standard 17 2 2 2 6 2 2 2" xfId="27434"/>
    <cellStyle name="Standard 17 2 2 2 6 2 3" xfId="27435"/>
    <cellStyle name="Standard 17 2 2 2 6 2 3 2" xfId="27436"/>
    <cellStyle name="Standard 17 2 2 2 6 2 4" xfId="27437"/>
    <cellStyle name="Standard 17 2 2 2 6 3" xfId="27438"/>
    <cellStyle name="Standard 17 2 2 2 6 3 2" xfId="27439"/>
    <cellStyle name="Standard 17 2 2 2 6 3 2 2" xfId="27440"/>
    <cellStyle name="Standard 17 2 2 2 6 3 3" xfId="27441"/>
    <cellStyle name="Standard 17 2 2 2 6 4" xfId="27442"/>
    <cellStyle name="Standard 17 2 2 2 6 4 2" xfId="27443"/>
    <cellStyle name="Standard 17 2 2 2 6 5" xfId="27444"/>
    <cellStyle name="Standard 17 2 2 2 7" xfId="27445"/>
    <cellStyle name="Standard 17 2 2 2 7 2" xfId="27446"/>
    <cellStyle name="Standard 17 2 2 2 7 2 2" xfId="27447"/>
    <cellStyle name="Standard 17 2 2 2 7 2 2 2" xfId="27448"/>
    <cellStyle name="Standard 17 2 2 2 7 2 3" xfId="27449"/>
    <cellStyle name="Standard 17 2 2 2 7 2 3 2" xfId="27450"/>
    <cellStyle name="Standard 17 2 2 2 7 2 4" xfId="27451"/>
    <cellStyle name="Standard 17 2 2 2 7 3" xfId="27452"/>
    <cellStyle name="Standard 17 2 2 2 7 3 2" xfId="27453"/>
    <cellStyle name="Standard 17 2 2 2 7 3 2 2" xfId="27454"/>
    <cellStyle name="Standard 17 2 2 2 7 3 3" xfId="27455"/>
    <cellStyle name="Standard 17 2 2 2 7 4" xfId="27456"/>
    <cellStyle name="Standard 17 2 2 2 7 4 2" xfId="27457"/>
    <cellStyle name="Standard 17 2 2 2 7 5" xfId="27458"/>
    <cellStyle name="Standard 17 2 2 2 8" xfId="27459"/>
    <cellStyle name="Standard 17 2 2 2 8 2" xfId="27460"/>
    <cellStyle name="Standard 17 2 2 2 8 2 2" xfId="27461"/>
    <cellStyle name="Standard 17 2 2 2 8 3" xfId="27462"/>
    <cellStyle name="Standard 17 2 2 2 8 3 2" xfId="27463"/>
    <cellStyle name="Standard 17 2 2 2 8 4" xfId="27464"/>
    <cellStyle name="Standard 17 2 2 2 9" xfId="27465"/>
    <cellStyle name="Standard 17 2 2 2 9 2" xfId="27466"/>
    <cellStyle name="Standard 17 2 2 2 9 2 2" xfId="27467"/>
    <cellStyle name="Standard 17 2 2 2 9 3" xfId="27468"/>
    <cellStyle name="Standard 17 2 2 2 9 3 2" xfId="27469"/>
    <cellStyle name="Standard 17 2 2 2 9 4" xfId="27470"/>
    <cellStyle name="Standard 17 2 2 3" xfId="27471"/>
    <cellStyle name="Standard 17 2 2 3 10" xfId="27472"/>
    <cellStyle name="Standard 17 2 2 3 2" xfId="27473"/>
    <cellStyle name="Standard 17 2 2 3 2 2" xfId="27474"/>
    <cellStyle name="Standard 17 2 2 3 2 2 2" xfId="27475"/>
    <cellStyle name="Standard 17 2 2 3 2 2 2 2" xfId="27476"/>
    <cellStyle name="Standard 17 2 2 3 2 2 2 2 2" xfId="27477"/>
    <cellStyle name="Standard 17 2 2 3 2 2 2 2 2 2" xfId="27478"/>
    <cellStyle name="Standard 17 2 2 3 2 2 2 2 3" xfId="27479"/>
    <cellStyle name="Standard 17 2 2 3 2 2 2 2 3 2" xfId="27480"/>
    <cellStyle name="Standard 17 2 2 3 2 2 2 2 4" xfId="27481"/>
    <cellStyle name="Standard 17 2 2 3 2 2 2 3" xfId="27482"/>
    <cellStyle name="Standard 17 2 2 3 2 2 2 3 2" xfId="27483"/>
    <cellStyle name="Standard 17 2 2 3 2 2 2 3 2 2" xfId="27484"/>
    <cellStyle name="Standard 17 2 2 3 2 2 2 3 3" xfId="27485"/>
    <cellStyle name="Standard 17 2 2 3 2 2 2 4" xfId="27486"/>
    <cellStyle name="Standard 17 2 2 3 2 2 2 4 2" xfId="27487"/>
    <cellStyle name="Standard 17 2 2 3 2 2 2 5" xfId="27488"/>
    <cellStyle name="Standard 17 2 2 3 2 2 3" xfId="27489"/>
    <cellStyle name="Standard 17 2 2 3 2 2 3 2" xfId="27490"/>
    <cellStyle name="Standard 17 2 2 3 2 2 3 2 2" xfId="27491"/>
    <cellStyle name="Standard 17 2 2 3 2 2 3 2 2 2" xfId="27492"/>
    <cellStyle name="Standard 17 2 2 3 2 2 3 2 3" xfId="27493"/>
    <cellStyle name="Standard 17 2 2 3 2 2 3 2 3 2" xfId="27494"/>
    <cellStyle name="Standard 17 2 2 3 2 2 3 2 4" xfId="27495"/>
    <cellStyle name="Standard 17 2 2 3 2 2 3 3" xfId="27496"/>
    <cellStyle name="Standard 17 2 2 3 2 2 3 3 2" xfId="27497"/>
    <cellStyle name="Standard 17 2 2 3 2 2 3 3 2 2" xfId="27498"/>
    <cellStyle name="Standard 17 2 2 3 2 2 3 3 3" xfId="27499"/>
    <cellStyle name="Standard 17 2 2 3 2 2 3 4" xfId="27500"/>
    <cellStyle name="Standard 17 2 2 3 2 2 3 4 2" xfId="27501"/>
    <cellStyle name="Standard 17 2 2 3 2 2 3 5" xfId="27502"/>
    <cellStyle name="Standard 17 2 2 3 2 2 4" xfId="27503"/>
    <cellStyle name="Standard 17 2 2 3 2 2 4 2" xfId="27504"/>
    <cellStyle name="Standard 17 2 2 3 2 2 4 2 2" xfId="27505"/>
    <cellStyle name="Standard 17 2 2 3 2 2 4 3" xfId="27506"/>
    <cellStyle name="Standard 17 2 2 3 2 2 4 3 2" xfId="27507"/>
    <cellStyle name="Standard 17 2 2 3 2 2 4 4" xfId="27508"/>
    <cellStyle name="Standard 17 2 2 3 2 2 5" xfId="27509"/>
    <cellStyle name="Standard 17 2 2 3 2 2 5 2" xfId="27510"/>
    <cellStyle name="Standard 17 2 2 3 2 2 5 2 2" xfId="27511"/>
    <cellStyle name="Standard 17 2 2 3 2 2 5 3" xfId="27512"/>
    <cellStyle name="Standard 17 2 2 3 2 2 6" xfId="27513"/>
    <cellStyle name="Standard 17 2 2 3 2 2 6 2" xfId="27514"/>
    <cellStyle name="Standard 17 2 2 3 2 2 7" xfId="27515"/>
    <cellStyle name="Standard 17 2 2 3 2 3" xfId="27516"/>
    <cellStyle name="Standard 17 2 2 3 2 3 2" xfId="27517"/>
    <cellStyle name="Standard 17 2 2 3 2 3 2 2" xfId="27518"/>
    <cellStyle name="Standard 17 2 2 3 2 3 2 2 2" xfId="27519"/>
    <cellStyle name="Standard 17 2 2 3 2 3 2 3" xfId="27520"/>
    <cellStyle name="Standard 17 2 2 3 2 3 2 3 2" xfId="27521"/>
    <cellStyle name="Standard 17 2 2 3 2 3 2 4" xfId="27522"/>
    <cellStyle name="Standard 17 2 2 3 2 3 3" xfId="27523"/>
    <cellStyle name="Standard 17 2 2 3 2 3 3 2" xfId="27524"/>
    <cellStyle name="Standard 17 2 2 3 2 3 3 2 2" xfId="27525"/>
    <cellStyle name="Standard 17 2 2 3 2 3 3 3" xfId="27526"/>
    <cellStyle name="Standard 17 2 2 3 2 3 4" xfId="27527"/>
    <cellStyle name="Standard 17 2 2 3 2 3 4 2" xfId="27528"/>
    <cellStyle name="Standard 17 2 2 3 2 3 5" xfId="27529"/>
    <cellStyle name="Standard 17 2 2 3 2 4" xfId="27530"/>
    <cellStyle name="Standard 17 2 2 3 2 4 2" xfId="27531"/>
    <cellStyle name="Standard 17 2 2 3 2 4 2 2" xfId="27532"/>
    <cellStyle name="Standard 17 2 2 3 2 4 2 2 2" xfId="27533"/>
    <cellStyle name="Standard 17 2 2 3 2 4 2 3" xfId="27534"/>
    <cellStyle name="Standard 17 2 2 3 2 4 2 3 2" xfId="27535"/>
    <cellStyle name="Standard 17 2 2 3 2 4 2 4" xfId="27536"/>
    <cellStyle name="Standard 17 2 2 3 2 4 3" xfId="27537"/>
    <cellStyle name="Standard 17 2 2 3 2 4 3 2" xfId="27538"/>
    <cellStyle name="Standard 17 2 2 3 2 4 3 2 2" xfId="27539"/>
    <cellStyle name="Standard 17 2 2 3 2 4 3 3" xfId="27540"/>
    <cellStyle name="Standard 17 2 2 3 2 4 4" xfId="27541"/>
    <cellStyle name="Standard 17 2 2 3 2 4 4 2" xfId="27542"/>
    <cellStyle name="Standard 17 2 2 3 2 4 5" xfId="27543"/>
    <cellStyle name="Standard 17 2 2 3 2 5" xfId="27544"/>
    <cellStyle name="Standard 17 2 2 3 2 5 2" xfId="27545"/>
    <cellStyle name="Standard 17 2 2 3 2 5 2 2" xfId="27546"/>
    <cellStyle name="Standard 17 2 2 3 2 5 3" xfId="27547"/>
    <cellStyle name="Standard 17 2 2 3 2 5 3 2" xfId="27548"/>
    <cellStyle name="Standard 17 2 2 3 2 5 4" xfId="27549"/>
    <cellStyle name="Standard 17 2 2 3 2 6" xfId="27550"/>
    <cellStyle name="Standard 17 2 2 3 2 6 2" xfId="27551"/>
    <cellStyle name="Standard 17 2 2 3 2 6 2 2" xfId="27552"/>
    <cellStyle name="Standard 17 2 2 3 2 6 3" xfId="27553"/>
    <cellStyle name="Standard 17 2 2 3 2 7" xfId="27554"/>
    <cellStyle name="Standard 17 2 2 3 2 7 2" xfId="27555"/>
    <cellStyle name="Standard 17 2 2 3 2 8" xfId="27556"/>
    <cellStyle name="Standard 17 2 2 3 3" xfId="27557"/>
    <cellStyle name="Standard 17 2 2 3 3 2" xfId="27558"/>
    <cellStyle name="Standard 17 2 2 3 3 2 2" xfId="27559"/>
    <cellStyle name="Standard 17 2 2 3 3 2 2 2" xfId="27560"/>
    <cellStyle name="Standard 17 2 2 3 3 2 2 2 2" xfId="27561"/>
    <cellStyle name="Standard 17 2 2 3 3 2 2 2 2 2" xfId="27562"/>
    <cellStyle name="Standard 17 2 2 3 3 2 2 2 3" xfId="27563"/>
    <cellStyle name="Standard 17 2 2 3 3 2 2 2 3 2" xfId="27564"/>
    <cellStyle name="Standard 17 2 2 3 3 2 2 2 4" xfId="27565"/>
    <cellStyle name="Standard 17 2 2 3 3 2 2 3" xfId="27566"/>
    <cellStyle name="Standard 17 2 2 3 3 2 2 3 2" xfId="27567"/>
    <cellStyle name="Standard 17 2 2 3 3 2 2 3 2 2" xfId="27568"/>
    <cellStyle name="Standard 17 2 2 3 3 2 2 3 3" xfId="27569"/>
    <cellStyle name="Standard 17 2 2 3 3 2 2 4" xfId="27570"/>
    <cellStyle name="Standard 17 2 2 3 3 2 2 4 2" xfId="27571"/>
    <cellStyle name="Standard 17 2 2 3 3 2 2 5" xfId="27572"/>
    <cellStyle name="Standard 17 2 2 3 3 2 3" xfId="27573"/>
    <cellStyle name="Standard 17 2 2 3 3 2 3 2" xfId="27574"/>
    <cellStyle name="Standard 17 2 2 3 3 2 3 2 2" xfId="27575"/>
    <cellStyle name="Standard 17 2 2 3 3 2 3 2 2 2" xfId="27576"/>
    <cellStyle name="Standard 17 2 2 3 3 2 3 2 3" xfId="27577"/>
    <cellStyle name="Standard 17 2 2 3 3 2 3 2 3 2" xfId="27578"/>
    <cellStyle name="Standard 17 2 2 3 3 2 3 2 4" xfId="27579"/>
    <cellStyle name="Standard 17 2 2 3 3 2 3 3" xfId="27580"/>
    <cellStyle name="Standard 17 2 2 3 3 2 3 3 2" xfId="27581"/>
    <cellStyle name="Standard 17 2 2 3 3 2 3 3 2 2" xfId="27582"/>
    <cellStyle name="Standard 17 2 2 3 3 2 3 3 3" xfId="27583"/>
    <cellStyle name="Standard 17 2 2 3 3 2 3 4" xfId="27584"/>
    <cellStyle name="Standard 17 2 2 3 3 2 3 4 2" xfId="27585"/>
    <cellStyle name="Standard 17 2 2 3 3 2 3 5" xfId="27586"/>
    <cellStyle name="Standard 17 2 2 3 3 2 4" xfId="27587"/>
    <cellStyle name="Standard 17 2 2 3 3 2 4 2" xfId="27588"/>
    <cellStyle name="Standard 17 2 2 3 3 2 4 2 2" xfId="27589"/>
    <cellStyle name="Standard 17 2 2 3 3 2 4 3" xfId="27590"/>
    <cellStyle name="Standard 17 2 2 3 3 2 4 3 2" xfId="27591"/>
    <cellStyle name="Standard 17 2 2 3 3 2 4 4" xfId="27592"/>
    <cellStyle name="Standard 17 2 2 3 3 2 5" xfId="27593"/>
    <cellStyle name="Standard 17 2 2 3 3 2 5 2" xfId="27594"/>
    <cellStyle name="Standard 17 2 2 3 3 2 5 2 2" xfId="27595"/>
    <cellStyle name="Standard 17 2 2 3 3 2 5 3" xfId="27596"/>
    <cellStyle name="Standard 17 2 2 3 3 2 6" xfId="27597"/>
    <cellStyle name="Standard 17 2 2 3 3 2 6 2" xfId="27598"/>
    <cellStyle name="Standard 17 2 2 3 3 2 7" xfId="27599"/>
    <cellStyle name="Standard 17 2 2 3 3 3" xfId="27600"/>
    <cellStyle name="Standard 17 2 2 3 3 3 2" xfId="27601"/>
    <cellStyle name="Standard 17 2 2 3 3 3 2 2" xfId="27602"/>
    <cellStyle name="Standard 17 2 2 3 3 3 2 2 2" xfId="27603"/>
    <cellStyle name="Standard 17 2 2 3 3 3 2 3" xfId="27604"/>
    <cellStyle name="Standard 17 2 2 3 3 3 2 3 2" xfId="27605"/>
    <cellStyle name="Standard 17 2 2 3 3 3 2 4" xfId="27606"/>
    <cellStyle name="Standard 17 2 2 3 3 3 3" xfId="27607"/>
    <cellStyle name="Standard 17 2 2 3 3 3 3 2" xfId="27608"/>
    <cellStyle name="Standard 17 2 2 3 3 3 3 2 2" xfId="27609"/>
    <cellStyle name="Standard 17 2 2 3 3 3 3 3" xfId="27610"/>
    <cellStyle name="Standard 17 2 2 3 3 3 4" xfId="27611"/>
    <cellStyle name="Standard 17 2 2 3 3 3 4 2" xfId="27612"/>
    <cellStyle name="Standard 17 2 2 3 3 3 5" xfId="27613"/>
    <cellStyle name="Standard 17 2 2 3 3 4" xfId="27614"/>
    <cellStyle name="Standard 17 2 2 3 3 4 2" xfId="27615"/>
    <cellStyle name="Standard 17 2 2 3 3 4 2 2" xfId="27616"/>
    <cellStyle name="Standard 17 2 2 3 3 4 2 2 2" xfId="27617"/>
    <cellStyle name="Standard 17 2 2 3 3 4 2 3" xfId="27618"/>
    <cellStyle name="Standard 17 2 2 3 3 4 2 3 2" xfId="27619"/>
    <cellStyle name="Standard 17 2 2 3 3 4 2 4" xfId="27620"/>
    <cellStyle name="Standard 17 2 2 3 3 4 3" xfId="27621"/>
    <cellStyle name="Standard 17 2 2 3 3 4 3 2" xfId="27622"/>
    <cellStyle name="Standard 17 2 2 3 3 4 3 2 2" xfId="27623"/>
    <cellStyle name="Standard 17 2 2 3 3 4 3 3" xfId="27624"/>
    <cellStyle name="Standard 17 2 2 3 3 4 4" xfId="27625"/>
    <cellStyle name="Standard 17 2 2 3 3 4 4 2" xfId="27626"/>
    <cellStyle name="Standard 17 2 2 3 3 4 5" xfId="27627"/>
    <cellStyle name="Standard 17 2 2 3 3 5" xfId="27628"/>
    <cellStyle name="Standard 17 2 2 3 3 5 2" xfId="27629"/>
    <cellStyle name="Standard 17 2 2 3 3 5 2 2" xfId="27630"/>
    <cellStyle name="Standard 17 2 2 3 3 5 3" xfId="27631"/>
    <cellStyle name="Standard 17 2 2 3 3 5 3 2" xfId="27632"/>
    <cellStyle name="Standard 17 2 2 3 3 5 4" xfId="27633"/>
    <cellStyle name="Standard 17 2 2 3 3 6" xfId="27634"/>
    <cellStyle name="Standard 17 2 2 3 3 6 2" xfId="27635"/>
    <cellStyle name="Standard 17 2 2 3 3 6 2 2" xfId="27636"/>
    <cellStyle name="Standard 17 2 2 3 3 6 3" xfId="27637"/>
    <cellStyle name="Standard 17 2 2 3 3 7" xfId="27638"/>
    <cellStyle name="Standard 17 2 2 3 3 7 2" xfId="27639"/>
    <cellStyle name="Standard 17 2 2 3 3 8" xfId="27640"/>
    <cellStyle name="Standard 17 2 2 3 4" xfId="27641"/>
    <cellStyle name="Standard 17 2 2 3 4 2" xfId="27642"/>
    <cellStyle name="Standard 17 2 2 3 4 2 2" xfId="27643"/>
    <cellStyle name="Standard 17 2 2 3 4 2 2 2" xfId="27644"/>
    <cellStyle name="Standard 17 2 2 3 4 2 2 2 2" xfId="27645"/>
    <cellStyle name="Standard 17 2 2 3 4 2 2 3" xfId="27646"/>
    <cellStyle name="Standard 17 2 2 3 4 2 2 3 2" xfId="27647"/>
    <cellStyle name="Standard 17 2 2 3 4 2 2 4" xfId="27648"/>
    <cellStyle name="Standard 17 2 2 3 4 2 3" xfId="27649"/>
    <cellStyle name="Standard 17 2 2 3 4 2 3 2" xfId="27650"/>
    <cellStyle name="Standard 17 2 2 3 4 2 3 2 2" xfId="27651"/>
    <cellStyle name="Standard 17 2 2 3 4 2 3 3" xfId="27652"/>
    <cellStyle name="Standard 17 2 2 3 4 2 4" xfId="27653"/>
    <cellStyle name="Standard 17 2 2 3 4 2 4 2" xfId="27654"/>
    <cellStyle name="Standard 17 2 2 3 4 2 5" xfId="27655"/>
    <cellStyle name="Standard 17 2 2 3 4 3" xfId="27656"/>
    <cellStyle name="Standard 17 2 2 3 4 3 2" xfId="27657"/>
    <cellStyle name="Standard 17 2 2 3 4 3 2 2" xfId="27658"/>
    <cellStyle name="Standard 17 2 2 3 4 3 2 2 2" xfId="27659"/>
    <cellStyle name="Standard 17 2 2 3 4 3 2 3" xfId="27660"/>
    <cellStyle name="Standard 17 2 2 3 4 3 2 3 2" xfId="27661"/>
    <cellStyle name="Standard 17 2 2 3 4 3 2 4" xfId="27662"/>
    <cellStyle name="Standard 17 2 2 3 4 3 3" xfId="27663"/>
    <cellStyle name="Standard 17 2 2 3 4 3 3 2" xfId="27664"/>
    <cellStyle name="Standard 17 2 2 3 4 3 3 2 2" xfId="27665"/>
    <cellStyle name="Standard 17 2 2 3 4 3 3 3" xfId="27666"/>
    <cellStyle name="Standard 17 2 2 3 4 3 4" xfId="27667"/>
    <cellStyle name="Standard 17 2 2 3 4 3 4 2" xfId="27668"/>
    <cellStyle name="Standard 17 2 2 3 4 3 5" xfId="27669"/>
    <cellStyle name="Standard 17 2 2 3 4 4" xfId="27670"/>
    <cellStyle name="Standard 17 2 2 3 4 4 2" xfId="27671"/>
    <cellStyle name="Standard 17 2 2 3 4 4 2 2" xfId="27672"/>
    <cellStyle name="Standard 17 2 2 3 4 4 3" xfId="27673"/>
    <cellStyle name="Standard 17 2 2 3 4 4 3 2" xfId="27674"/>
    <cellStyle name="Standard 17 2 2 3 4 4 4" xfId="27675"/>
    <cellStyle name="Standard 17 2 2 3 4 5" xfId="27676"/>
    <cellStyle name="Standard 17 2 2 3 4 5 2" xfId="27677"/>
    <cellStyle name="Standard 17 2 2 3 4 5 2 2" xfId="27678"/>
    <cellStyle name="Standard 17 2 2 3 4 5 3" xfId="27679"/>
    <cellStyle name="Standard 17 2 2 3 4 6" xfId="27680"/>
    <cellStyle name="Standard 17 2 2 3 4 6 2" xfId="27681"/>
    <cellStyle name="Standard 17 2 2 3 4 7" xfId="27682"/>
    <cellStyle name="Standard 17 2 2 3 5" xfId="27683"/>
    <cellStyle name="Standard 17 2 2 3 5 2" xfId="27684"/>
    <cellStyle name="Standard 17 2 2 3 5 2 2" xfId="27685"/>
    <cellStyle name="Standard 17 2 2 3 5 2 2 2" xfId="27686"/>
    <cellStyle name="Standard 17 2 2 3 5 2 3" xfId="27687"/>
    <cellStyle name="Standard 17 2 2 3 5 2 3 2" xfId="27688"/>
    <cellStyle name="Standard 17 2 2 3 5 2 4" xfId="27689"/>
    <cellStyle name="Standard 17 2 2 3 5 3" xfId="27690"/>
    <cellStyle name="Standard 17 2 2 3 5 3 2" xfId="27691"/>
    <cellStyle name="Standard 17 2 2 3 5 3 2 2" xfId="27692"/>
    <cellStyle name="Standard 17 2 2 3 5 3 3" xfId="27693"/>
    <cellStyle name="Standard 17 2 2 3 5 4" xfId="27694"/>
    <cellStyle name="Standard 17 2 2 3 5 4 2" xfId="27695"/>
    <cellStyle name="Standard 17 2 2 3 5 5" xfId="27696"/>
    <cellStyle name="Standard 17 2 2 3 6" xfId="27697"/>
    <cellStyle name="Standard 17 2 2 3 6 2" xfId="27698"/>
    <cellStyle name="Standard 17 2 2 3 6 2 2" xfId="27699"/>
    <cellStyle name="Standard 17 2 2 3 6 2 2 2" xfId="27700"/>
    <cellStyle name="Standard 17 2 2 3 6 2 3" xfId="27701"/>
    <cellStyle name="Standard 17 2 2 3 6 2 3 2" xfId="27702"/>
    <cellStyle name="Standard 17 2 2 3 6 2 4" xfId="27703"/>
    <cellStyle name="Standard 17 2 2 3 6 3" xfId="27704"/>
    <cellStyle name="Standard 17 2 2 3 6 3 2" xfId="27705"/>
    <cellStyle name="Standard 17 2 2 3 6 3 2 2" xfId="27706"/>
    <cellStyle name="Standard 17 2 2 3 6 3 3" xfId="27707"/>
    <cellStyle name="Standard 17 2 2 3 6 4" xfId="27708"/>
    <cellStyle name="Standard 17 2 2 3 6 4 2" xfId="27709"/>
    <cellStyle name="Standard 17 2 2 3 6 5" xfId="27710"/>
    <cellStyle name="Standard 17 2 2 3 7" xfId="27711"/>
    <cellStyle name="Standard 17 2 2 3 7 2" xfId="27712"/>
    <cellStyle name="Standard 17 2 2 3 7 2 2" xfId="27713"/>
    <cellStyle name="Standard 17 2 2 3 7 3" xfId="27714"/>
    <cellStyle name="Standard 17 2 2 3 7 3 2" xfId="27715"/>
    <cellStyle name="Standard 17 2 2 3 7 4" xfId="27716"/>
    <cellStyle name="Standard 17 2 2 3 8" xfId="27717"/>
    <cellStyle name="Standard 17 2 2 3 8 2" xfId="27718"/>
    <cellStyle name="Standard 17 2 2 3 8 2 2" xfId="27719"/>
    <cellStyle name="Standard 17 2 2 3 8 3" xfId="27720"/>
    <cellStyle name="Standard 17 2 2 3 9" xfId="27721"/>
    <cellStyle name="Standard 17 2 2 3 9 2" xfId="27722"/>
    <cellStyle name="Standard 17 2 2 4" xfId="27723"/>
    <cellStyle name="Standard 17 2 2 4 2" xfId="27724"/>
    <cellStyle name="Standard 17 2 2 4 2 2" xfId="27725"/>
    <cellStyle name="Standard 17 2 2 4 2 2 2" xfId="27726"/>
    <cellStyle name="Standard 17 2 2 4 2 2 2 2" xfId="27727"/>
    <cellStyle name="Standard 17 2 2 4 2 2 2 2 2" xfId="27728"/>
    <cellStyle name="Standard 17 2 2 4 2 2 2 3" xfId="27729"/>
    <cellStyle name="Standard 17 2 2 4 2 2 2 3 2" xfId="27730"/>
    <cellStyle name="Standard 17 2 2 4 2 2 2 4" xfId="27731"/>
    <cellStyle name="Standard 17 2 2 4 2 2 3" xfId="27732"/>
    <cellStyle name="Standard 17 2 2 4 2 2 3 2" xfId="27733"/>
    <cellStyle name="Standard 17 2 2 4 2 2 3 2 2" xfId="27734"/>
    <cellStyle name="Standard 17 2 2 4 2 2 3 3" xfId="27735"/>
    <cellStyle name="Standard 17 2 2 4 2 2 4" xfId="27736"/>
    <cellStyle name="Standard 17 2 2 4 2 2 4 2" xfId="27737"/>
    <cellStyle name="Standard 17 2 2 4 2 2 5" xfId="27738"/>
    <cellStyle name="Standard 17 2 2 4 2 3" xfId="27739"/>
    <cellStyle name="Standard 17 2 2 4 2 3 2" xfId="27740"/>
    <cellStyle name="Standard 17 2 2 4 2 3 2 2" xfId="27741"/>
    <cellStyle name="Standard 17 2 2 4 2 3 2 2 2" xfId="27742"/>
    <cellStyle name="Standard 17 2 2 4 2 3 2 3" xfId="27743"/>
    <cellStyle name="Standard 17 2 2 4 2 3 2 3 2" xfId="27744"/>
    <cellStyle name="Standard 17 2 2 4 2 3 2 4" xfId="27745"/>
    <cellStyle name="Standard 17 2 2 4 2 3 3" xfId="27746"/>
    <cellStyle name="Standard 17 2 2 4 2 3 3 2" xfId="27747"/>
    <cellStyle name="Standard 17 2 2 4 2 3 3 2 2" xfId="27748"/>
    <cellStyle name="Standard 17 2 2 4 2 3 3 3" xfId="27749"/>
    <cellStyle name="Standard 17 2 2 4 2 3 4" xfId="27750"/>
    <cellStyle name="Standard 17 2 2 4 2 3 4 2" xfId="27751"/>
    <cellStyle name="Standard 17 2 2 4 2 3 5" xfId="27752"/>
    <cellStyle name="Standard 17 2 2 4 2 4" xfId="27753"/>
    <cellStyle name="Standard 17 2 2 4 2 4 2" xfId="27754"/>
    <cellStyle name="Standard 17 2 2 4 2 4 2 2" xfId="27755"/>
    <cellStyle name="Standard 17 2 2 4 2 4 3" xfId="27756"/>
    <cellStyle name="Standard 17 2 2 4 2 4 3 2" xfId="27757"/>
    <cellStyle name="Standard 17 2 2 4 2 4 4" xfId="27758"/>
    <cellStyle name="Standard 17 2 2 4 2 5" xfId="27759"/>
    <cellStyle name="Standard 17 2 2 4 2 5 2" xfId="27760"/>
    <cellStyle name="Standard 17 2 2 4 2 5 2 2" xfId="27761"/>
    <cellStyle name="Standard 17 2 2 4 2 5 3" xfId="27762"/>
    <cellStyle name="Standard 17 2 2 4 2 6" xfId="27763"/>
    <cellStyle name="Standard 17 2 2 4 2 6 2" xfId="27764"/>
    <cellStyle name="Standard 17 2 2 4 2 7" xfId="27765"/>
    <cellStyle name="Standard 17 2 2 4 3" xfId="27766"/>
    <cellStyle name="Standard 17 2 2 4 3 2" xfId="27767"/>
    <cellStyle name="Standard 17 2 2 4 3 2 2" xfId="27768"/>
    <cellStyle name="Standard 17 2 2 4 3 2 2 2" xfId="27769"/>
    <cellStyle name="Standard 17 2 2 4 3 2 3" xfId="27770"/>
    <cellStyle name="Standard 17 2 2 4 3 2 3 2" xfId="27771"/>
    <cellStyle name="Standard 17 2 2 4 3 2 4" xfId="27772"/>
    <cellStyle name="Standard 17 2 2 4 3 3" xfId="27773"/>
    <cellStyle name="Standard 17 2 2 4 3 3 2" xfId="27774"/>
    <cellStyle name="Standard 17 2 2 4 3 3 2 2" xfId="27775"/>
    <cellStyle name="Standard 17 2 2 4 3 3 3" xfId="27776"/>
    <cellStyle name="Standard 17 2 2 4 3 4" xfId="27777"/>
    <cellStyle name="Standard 17 2 2 4 3 4 2" xfId="27778"/>
    <cellStyle name="Standard 17 2 2 4 3 5" xfId="27779"/>
    <cellStyle name="Standard 17 2 2 4 4" xfId="27780"/>
    <cellStyle name="Standard 17 2 2 4 4 2" xfId="27781"/>
    <cellStyle name="Standard 17 2 2 4 4 2 2" xfId="27782"/>
    <cellStyle name="Standard 17 2 2 4 4 2 2 2" xfId="27783"/>
    <cellStyle name="Standard 17 2 2 4 4 2 3" xfId="27784"/>
    <cellStyle name="Standard 17 2 2 4 4 2 3 2" xfId="27785"/>
    <cellStyle name="Standard 17 2 2 4 4 2 4" xfId="27786"/>
    <cellStyle name="Standard 17 2 2 4 4 3" xfId="27787"/>
    <cellStyle name="Standard 17 2 2 4 4 3 2" xfId="27788"/>
    <cellStyle name="Standard 17 2 2 4 4 3 2 2" xfId="27789"/>
    <cellStyle name="Standard 17 2 2 4 4 3 3" xfId="27790"/>
    <cellStyle name="Standard 17 2 2 4 4 4" xfId="27791"/>
    <cellStyle name="Standard 17 2 2 4 4 4 2" xfId="27792"/>
    <cellStyle name="Standard 17 2 2 4 4 5" xfId="27793"/>
    <cellStyle name="Standard 17 2 2 4 5" xfId="27794"/>
    <cellStyle name="Standard 17 2 2 4 5 2" xfId="27795"/>
    <cellStyle name="Standard 17 2 2 4 5 2 2" xfId="27796"/>
    <cellStyle name="Standard 17 2 2 4 5 3" xfId="27797"/>
    <cellStyle name="Standard 17 2 2 4 5 3 2" xfId="27798"/>
    <cellStyle name="Standard 17 2 2 4 5 4" xfId="27799"/>
    <cellStyle name="Standard 17 2 2 4 6" xfId="27800"/>
    <cellStyle name="Standard 17 2 2 4 6 2" xfId="27801"/>
    <cellStyle name="Standard 17 2 2 4 6 2 2" xfId="27802"/>
    <cellStyle name="Standard 17 2 2 4 6 3" xfId="27803"/>
    <cellStyle name="Standard 17 2 2 4 7" xfId="27804"/>
    <cellStyle name="Standard 17 2 2 4 7 2" xfId="27805"/>
    <cellStyle name="Standard 17 2 2 4 8" xfId="27806"/>
    <cellStyle name="Standard 17 2 2 5" xfId="27807"/>
    <cellStyle name="Standard 17 2 2 5 2" xfId="27808"/>
    <cellStyle name="Standard 17 2 2 5 2 2" xfId="27809"/>
    <cellStyle name="Standard 17 2 2 5 2 2 2" xfId="27810"/>
    <cellStyle name="Standard 17 2 2 5 2 2 2 2" xfId="27811"/>
    <cellStyle name="Standard 17 2 2 5 2 2 2 2 2" xfId="27812"/>
    <cellStyle name="Standard 17 2 2 5 2 2 2 3" xfId="27813"/>
    <cellStyle name="Standard 17 2 2 5 2 2 2 3 2" xfId="27814"/>
    <cellStyle name="Standard 17 2 2 5 2 2 2 4" xfId="27815"/>
    <cellStyle name="Standard 17 2 2 5 2 2 3" xfId="27816"/>
    <cellStyle name="Standard 17 2 2 5 2 2 3 2" xfId="27817"/>
    <cellStyle name="Standard 17 2 2 5 2 2 3 2 2" xfId="27818"/>
    <cellStyle name="Standard 17 2 2 5 2 2 3 3" xfId="27819"/>
    <cellStyle name="Standard 17 2 2 5 2 2 4" xfId="27820"/>
    <cellStyle name="Standard 17 2 2 5 2 2 4 2" xfId="27821"/>
    <cellStyle name="Standard 17 2 2 5 2 2 5" xfId="27822"/>
    <cellStyle name="Standard 17 2 2 5 2 3" xfId="27823"/>
    <cellStyle name="Standard 17 2 2 5 2 3 2" xfId="27824"/>
    <cellStyle name="Standard 17 2 2 5 2 3 2 2" xfId="27825"/>
    <cellStyle name="Standard 17 2 2 5 2 3 2 2 2" xfId="27826"/>
    <cellStyle name="Standard 17 2 2 5 2 3 2 3" xfId="27827"/>
    <cellStyle name="Standard 17 2 2 5 2 3 2 3 2" xfId="27828"/>
    <cellStyle name="Standard 17 2 2 5 2 3 2 4" xfId="27829"/>
    <cellStyle name="Standard 17 2 2 5 2 3 3" xfId="27830"/>
    <cellStyle name="Standard 17 2 2 5 2 3 3 2" xfId="27831"/>
    <cellStyle name="Standard 17 2 2 5 2 3 3 2 2" xfId="27832"/>
    <cellStyle name="Standard 17 2 2 5 2 3 3 3" xfId="27833"/>
    <cellStyle name="Standard 17 2 2 5 2 3 4" xfId="27834"/>
    <cellStyle name="Standard 17 2 2 5 2 3 4 2" xfId="27835"/>
    <cellStyle name="Standard 17 2 2 5 2 3 5" xfId="27836"/>
    <cellStyle name="Standard 17 2 2 5 2 4" xfId="27837"/>
    <cellStyle name="Standard 17 2 2 5 2 4 2" xfId="27838"/>
    <cellStyle name="Standard 17 2 2 5 2 4 2 2" xfId="27839"/>
    <cellStyle name="Standard 17 2 2 5 2 4 3" xfId="27840"/>
    <cellStyle name="Standard 17 2 2 5 2 4 3 2" xfId="27841"/>
    <cellStyle name="Standard 17 2 2 5 2 4 4" xfId="27842"/>
    <cellStyle name="Standard 17 2 2 5 2 5" xfId="27843"/>
    <cellStyle name="Standard 17 2 2 5 2 5 2" xfId="27844"/>
    <cellStyle name="Standard 17 2 2 5 2 5 2 2" xfId="27845"/>
    <cellStyle name="Standard 17 2 2 5 2 5 3" xfId="27846"/>
    <cellStyle name="Standard 17 2 2 5 2 6" xfId="27847"/>
    <cellStyle name="Standard 17 2 2 5 2 6 2" xfId="27848"/>
    <cellStyle name="Standard 17 2 2 5 2 7" xfId="27849"/>
    <cellStyle name="Standard 17 2 2 5 3" xfId="27850"/>
    <cellStyle name="Standard 17 2 2 5 3 2" xfId="27851"/>
    <cellStyle name="Standard 17 2 2 5 3 2 2" xfId="27852"/>
    <cellStyle name="Standard 17 2 2 5 3 2 2 2" xfId="27853"/>
    <cellStyle name="Standard 17 2 2 5 3 2 3" xfId="27854"/>
    <cellStyle name="Standard 17 2 2 5 3 2 3 2" xfId="27855"/>
    <cellStyle name="Standard 17 2 2 5 3 2 4" xfId="27856"/>
    <cellStyle name="Standard 17 2 2 5 3 3" xfId="27857"/>
    <cellStyle name="Standard 17 2 2 5 3 3 2" xfId="27858"/>
    <cellStyle name="Standard 17 2 2 5 3 3 2 2" xfId="27859"/>
    <cellStyle name="Standard 17 2 2 5 3 3 3" xfId="27860"/>
    <cellStyle name="Standard 17 2 2 5 3 4" xfId="27861"/>
    <cellStyle name="Standard 17 2 2 5 3 4 2" xfId="27862"/>
    <cellStyle name="Standard 17 2 2 5 3 5" xfId="27863"/>
    <cellStyle name="Standard 17 2 2 5 4" xfId="27864"/>
    <cellStyle name="Standard 17 2 2 5 4 2" xfId="27865"/>
    <cellStyle name="Standard 17 2 2 5 4 2 2" xfId="27866"/>
    <cellStyle name="Standard 17 2 2 5 4 2 2 2" xfId="27867"/>
    <cellStyle name="Standard 17 2 2 5 4 2 3" xfId="27868"/>
    <cellStyle name="Standard 17 2 2 5 4 2 3 2" xfId="27869"/>
    <cellStyle name="Standard 17 2 2 5 4 2 4" xfId="27870"/>
    <cellStyle name="Standard 17 2 2 5 4 3" xfId="27871"/>
    <cellStyle name="Standard 17 2 2 5 4 3 2" xfId="27872"/>
    <cellStyle name="Standard 17 2 2 5 4 3 2 2" xfId="27873"/>
    <cellStyle name="Standard 17 2 2 5 4 3 3" xfId="27874"/>
    <cellStyle name="Standard 17 2 2 5 4 4" xfId="27875"/>
    <cellStyle name="Standard 17 2 2 5 4 4 2" xfId="27876"/>
    <cellStyle name="Standard 17 2 2 5 4 5" xfId="27877"/>
    <cellStyle name="Standard 17 2 2 5 5" xfId="27878"/>
    <cellStyle name="Standard 17 2 2 5 5 2" xfId="27879"/>
    <cellStyle name="Standard 17 2 2 5 5 2 2" xfId="27880"/>
    <cellStyle name="Standard 17 2 2 5 5 3" xfId="27881"/>
    <cellStyle name="Standard 17 2 2 5 5 3 2" xfId="27882"/>
    <cellStyle name="Standard 17 2 2 5 5 4" xfId="27883"/>
    <cellStyle name="Standard 17 2 2 5 6" xfId="27884"/>
    <cellStyle name="Standard 17 2 2 5 6 2" xfId="27885"/>
    <cellStyle name="Standard 17 2 2 5 6 2 2" xfId="27886"/>
    <cellStyle name="Standard 17 2 2 5 6 3" xfId="27887"/>
    <cellStyle name="Standard 17 2 2 5 7" xfId="27888"/>
    <cellStyle name="Standard 17 2 2 5 7 2" xfId="27889"/>
    <cellStyle name="Standard 17 2 2 5 8" xfId="27890"/>
    <cellStyle name="Standard 17 2 2 6" xfId="27891"/>
    <cellStyle name="Standard 17 2 2 6 2" xfId="27892"/>
    <cellStyle name="Standard 17 2 2 6 2 2" xfId="27893"/>
    <cellStyle name="Standard 17 2 2 6 2 2 2" xfId="27894"/>
    <cellStyle name="Standard 17 2 2 6 2 2 2 2" xfId="27895"/>
    <cellStyle name="Standard 17 2 2 6 2 2 3" xfId="27896"/>
    <cellStyle name="Standard 17 2 2 6 2 2 3 2" xfId="27897"/>
    <cellStyle name="Standard 17 2 2 6 2 2 4" xfId="27898"/>
    <cellStyle name="Standard 17 2 2 6 2 3" xfId="27899"/>
    <cellStyle name="Standard 17 2 2 6 2 3 2" xfId="27900"/>
    <cellStyle name="Standard 17 2 2 6 2 3 2 2" xfId="27901"/>
    <cellStyle name="Standard 17 2 2 6 2 3 3" xfId="27902"/>
    <cellStyle name="Standard 17 2 2 6 2 4" xfId="27903"/>
    <cellStyle name="Standard 17 2 2 6 2 4 2" xfId="27904"/>
    <cellStyle name="Standard 17 2 2 6 2 5" xfId="27905"/>
    <cellStyle name="Standard 17 2 2 6 3" xfId="27906"/>
    <cellStyle name="Standard 17 2 2 6 3 2" xfId="27907"/>
    <cellStyle name="Standard 17 2 2 6 3 2 2" xfId="27908"/>
    <cellStyle name="Standard 17 2 2 6 3 2 2 2" xfId="27909"/>
    <cellStyle name="Standard 17 2 2 6 3 2 3" xfId="27910"/>
    <cellStyle name="Standard 17 2 2 6 3 2 3 2" xfId="27911"/>
    <cellStyle name="Standard 17 2 2 6 3 2 4" xfId="27912"/>
    <cellStyle name="Standard 17 2 2 6 3 3" xfId="27913"/>
    <cellStyle name="Standard 17 2 2 6 3 3 2" xfId="27914"/>
    <cellStyle name="Standard 17 2 2 6 3 3 2 2" xfId="27915"/>
    <cellStyle name="Standard 17 2 2 6 3 3 3" xfId="27916"/>
    <cellStyle name="Standard 17 2 2 6 3 4" xfId="27917"/>
    <cellStyle name="Standard 17 2 2 6 3 4 2" xfId="27918"/>
    <cellStyle name="Standard 17 2 2 6 3 5" xfId="27919"/>
    <cellStyle name="Standard 17 2 2 6 4" xfId="27920"/>
    <cellStyle name="Standard 17 2 2 6 4 2" xfId="27921"/>
    <cellStyle name="Standard 17 2 2 6 4 2 2" xfId="27922"/>
    <cellStyle name="Standard 17 2 2 6 4 3" xfId="27923"/>
    <cellStyle name="Standard 17 2 2 6 4 3 2" xfId="27924"/>
    <cellStyle name="Standard 17 2 2 6 4 4" xfId="27925"/>
    <cellStyle name="Standard 17 2 2 6 5" xfId="27926"/>
    <cellStyle name="Standard 17 2 2 6 5 2" xfId="27927"/>
    <cellStyle name="Standard 17 2 2 6 5 2 2" xfId="27928"/>
    <cellStyle name="Standard 17 2 2 6 5 3" xfId="27929"/>
    <cellStyle name="Standard 17 2 2 6 6" xfId="27930"/>
    <cellStyle name="Standard 17 2 2 6 6 2" xfId="27931"/>
    <cellStyle name="Standard 17 2 2 6 7" xfId="27932"/>
    <cellStyle name="Standard 17 2 2 7" xfId="27933"/>
    <cellStyle name="Standard 17 2 2 7 2" xfId="27934"/>
    <cellStyle name="Standard 17 2 2 7 2 2" xfId="27935"/>
    <cellStyle name="Standard 17 2 2 7 2 2 2" xfId="27936"/>
    <cellStyle name="Standard 17 2 2 7 2 3" xfId="27937"/>
    <cellStyle name="Standard 17 2 2 7 2 3 2" xfId="27938"/>
    <cellStyle name="Standard 17 2 2 7 2 4" xfId="27939"/>
    <cellStyle name="Standard 17 2 2 7 3" xfId="27940"/>
    <cellStyle name="Standard 17 2 2 7 3 2" xfId="27941"/>
    <cellStyle name="Standard 17 2 2 7 3 2 2" xfId="27942"/>
    <cellStyle name="Standard 17 2 2 7 3 3" xfId="27943"/>
    <cellStyle name="Standard 17 2 2 7 4" xfId="27944"/>
    <cellStyle name="Standard 17 2 2 7 4 2" xfId="27945"/>
    <cellStyle name="Standard 17 2 2 7 5" xfId="27946"/>
    <cellStyle name="Standard 17 2 2 8" xfId="27947"/>
    <cellStyle name="Standard 17 2 2 8 2" xfId="27948"/>
    <cellStyle name="Standard 17 2 2 8 2 2" xfId="27949"/>
    <cellStyle name="Standard 17 2 2 8 2 2 2" xfId="27950"/>
    <cellStyle name="Standard 17 2 2 8 2 3" xfId="27951"/>
    <cellStyle name="Standard 17 2 2 8 2 3 2" xfId="27952"/>
    <cellStyle name="Standard 17 2 2 8 2 4" xfId="27953"/>
    <cellStyle name="Standard 17 2 2 8 3" xfId="27954"/>
    <cellStyle name="Standard 17 2 2 8 3 2" xfId="27955"/>
    <cellStyle name="Standard 17 2 2 8 3 2 2" xfId="27956"/>
    <cellStyle name="Standard 17 2 2 8 3 3" xfId="27957"/>
    <cellStyle name="Standard 17 2 2 8 4" xfId="27958"/>
    <cellStyle name="Standard 17 2 2 8 4 2" xfId="27959"/>
    <cellStyle name="Standard 17 2 2 8 5" xfId="27960"/>
    <cellStyle name="Standard 17 2 2 9" xfId="27961"/>
    <cellStyle name="Standard 17 2 2 9 2" xfId="27962"/>
    <cellStyle name="Standard 17 2 2 9 2 2" xfId="27963"/>
    <cellStyle name="Standard 17 2 2 9 3" xfId="27964"/>
    <cellStyle name="Standard 17 2 2 9 3 2" xfId="27965"/>
    <cellStyle name="Standard 17 2 2 9 4" xfId="27966"/>
    <cellStyle name="Standard 17 2 3" xfId="27967"/>
    <cellStyle name="Standard 17 2 3 10" xfId="27968"/>
    <cellStyle name="Standard 17 2 3 10 2" xfId="27969"/>
    <cellStyle name="Standard 17 2 3 10 2 2" xfId="27970"/>
    <cellStyle name="Standard 17 2 3 10 3" xfId="27971"/>
    <cellStyle name="Standard 17 2 3 10 3 2" xfId="27972"/>
    <cellStyle name="Standard 17 2 3 10 4" xfId="27973"/>
    <cellStyle name="Standard 17 2 3 11" xfId="27974"/>
    <cellStyle name="Standard 17 2 3 11 2" xfId="27975"/>
    <cellStyle name="Standard 17 2 3 11 2 2" xfId="27976"/>
    <cellStyle name="Standard 17 2 3 11 3" xfId="27977"/>
    <cellStyle name="Standard 17 2 3 12" xfId="27978"/>
    <cellStyle name="Standard 17 2 3 12 2" xfId="27979"/>
    <cellStyle name="Standard 17 2 3 13" xfId="27980"/>
    <cellStyle name="Standard 17 2 3 2" xfId="27981"/>
    <cellStyle name="Standard 17 2 3 2 10" xfId="27982"/>
    <cellStyle name="Standard 17 2 3 2 2" xfId="27983"/>
    <cellStyle name="Standard 17 2 3 2 2 2" xfId="27984"/>
    <cellStyle name="Standard 17 2 3 2 2 2 2" xfId="27985"/>
    <cellStyle name="Standard 17 2 3 2 2 2 2 2" xfId="27986"/>
    <cellStyle name="Standard 17 2 3 2 2 2 2 2 2" xfId="27987"/>
    <cellStyle name="Standard 17 2 3 2 2 2 2 2 2 2" xfId="27988"/>
    <cellStyle name="Standard 17 2 3 2 2 2 2 2 3" xfId="27989"/>
    <cellStyle name="Standard 17 2 3 2 2 2 2 2 3 2" xfId="27990"/>
    <cellStyle name="Standard 17 2 3 2 2 2 2 2 4" xfId="27991"/>
    <cellStyle name="Standard 17 2 3 2 2 2 2 3" xfId="27992"/>
    <cellStyle name="Standard 17 2 3 2 2 2 2 3 2" xfId="27993"/>
    <cellStyle name="Standard 17 2 3 2 2 2 2 3 2 2" xfId="27994"/>
    <cellStyle name="Standard 17 2 3 2 2 2 2 3 3" xfId="27995"/>
    <cellStyle name="Standard 17 2 3 2 2 2 2 4" xfId="27996"/>
    <cellStyle name="Standard 17 2 3 2 2 2 2 4 2" xfId="27997"/>
    <cellStyle name="Standard 17 2 3 2 2 2 2 5" xfId="27998"/>
    <cellStyle name="Standard 17 2 3 2 2 2 3" xfId="27999"/>
    <cellStyle name="Standard 17 2 3 2 2 2 3 2" xfId="28000"/>
    <cellStyle name="Standard 17 2 3 2 2 2 3 2 2" xfId="28001"/>
    <cellStyle name="Standard 17 2 3 2 2 2 3 2 2 2" xfId="28002"/>
    <cellStyle name="Standard 17 2 3 2 2 2 3 2 3" xfId="28003"/>
    <cellStyle name="Standard 17 2 3 2 2 2 3 2 3 2" xfId="28004"/>
    <cellStyle name="Standard 17 2 3 2 2 2 3 2 4" xfId="28005"/>
    <cellStyle name="Standard 17 2 3 2 2 2 3 3" xfId="28006"/>
    <cellStyle name="Standard 17 2 3 2 2 2 3 3 2" xfId="28007"/>
    <cellStyle name="Standard 17 2 3 2 2 2 3 3 2 2" xfId="28008"/>
    <cellStyle name="Standard 17 2 3 2 2 2 3 3 3" xfId="28009"/>
    <cellStyle name="Standard 17 2 3 2 2 2 3 4" xfId="28010"/>
    <cellStyle name="Standard 17 2 3 2 2 2 3 4 2" xfId="28011"/>
    <cellStyle name="Standard 17 2 3 2 2 2 3 5" xfId="28012"/>
    <cellStyle name="Standard 17 2 3 2 2 2 4" xfId="28013"/>
    <cellStyle name="Standard 17 2 3 2 2 2 4 2" xfId="28014"/>
    <cellStyle name="Standard 17 2 3 2 2 2 4 2 2" xfId="28015"/>
    <cellStyle name="Standard 17 2 3 2 2 2 4 3" xfId="28016"/>
    <cellStyle name="Standard 17 2 3 2 2 2 4 3 2" xfId="28017"/>
    <cellStyle name="Standard 17 2 3 2 2 2 4 4" xfId="28018"/>
    <cellStyle name="Standard 17 2 3 2 2 2 5" xfId="28019"/>
    <cellStyle name="Standard 17 2 3 2 2 2 5 2" xfId="28020"/>
    <cellStyle name="Standard 17 2 3 2 2 2 5 2 2" xfId="28021"/>
    <cellStyle name="Standard 17 2 3 2 2 2 5 3" xfId="28022"/>
    <cellStyle name="Standard 17 2 3 2 2 2 6" xfId="28023"/>
    <cellStyle name="Standard 17 2 3 2 2 2 6 2" xfId="28024"/>
    <cellStyle name="Standard 17 2 3 2 2 2 7" xfId="28025"/>
    <cellStyle name="Standard 17 2 3 2 2 3" xfId="28026"/>
    <cellStyle name="Standard 17 2 3 2 2 3 2" xfId="28027"/>
    <cellStyle name="Standard 17 2 3 2 2 3 2 2" xfId="28028"/>
    <cellStyle name="Standard 17 2 3 2 2 3 2 2 2" xfId="28029"/>
    <cellStyle name="Standard 17 2 3 2 2 3 2 3" xfId="28030"/>
    <cellStyle name="Standard 17 2 3 2 2 3 2 3 2" xfId="28031"/>
    <cellStyle name="Standard 17 2 3 2 2 3 2 4" xfId="28032"/>
    <cellStyle name="Standard 17 2 3 2 2 3 3" xfId="28033"/>
    <cellStyle name="Standard 17 2 3 2 2 3 3 2" xfId="28034"/>
    <cellStyle name="Standard 17 2 3 2 2 3 3 2 2" xfId="28035"/>
    <cellStyle name="Standard 17 2 3 2 2 3 3 3" xfId="28036"/>
    <cellStyle name="Standard 17 2 3 2 2 3 4" xfId="28037"/>
    <cellStyle name="Standard 17 2 3 2 2 3 4 2" xfId="28038"/>
    <cellStyle name="Standard 17 2 3 2 2 3 5" xfId="28039"/>
    <cellStyle name="Standard 17 2 3 2 2 4" xfId="28040"/>
    <cellStyle name="Standard 17 2 3 2 2 4 2" xfId="28041"/>
    <cellStyle name="Standard 17 2 3 2 2 4 2 2" xfId="28042"/>
    <cellStyle name="Standard 17 2 3 2 2 4 2 2 2" xfId="28043"/>
    <cellStyle name="Standard 17 2 3 2 2 4 2 3" xfId="28044"/>
    <cellStyle name="Standard 17 2 3 2 2 4 2 3 2" xfId="28045"/>
    <cellStyle name="Standard 17 2 3 2 2 4 2 4" xfId="28046"/>
    <cellStyle name="Standard 17 2 3 2 2 4 3" xfId="28047"/>
    <cellStyle name="Standard 17 2 3 2 2 4 3 2" xfId="28048"/>
    <cellStyle name="Standard 17 2 3 2 2 4 3 2 2" xfId="28049"/>
    <cellStyle name="Standard 17 2 3 2 2 4 3 3" xfId="28050"/>
    <cellStyle name="Standard 17 2 3 2 2 4 4" xfId="28051"/>
    <cellStyle name="Standard 17 2 3 2 2 4 4 2" xfId="28052"/>
    <cellStyle name="Standard 17 2 3 2 2 4 5" xfId="28053"/>
    <cellStyle name="Standard 17 2 3 2 2 5" xfId="28054"/>
    <cellStyle name="Standard 17 2 3 2 2 5 2" xfId="28055"/>
    <cellStyle name="Standard 17 2 3 2 2 5 2 2" xfId="28056"/>
    <cellStyle name="Standard 17 2 3 2 2 5 3" xfId="28057"/>
    <cellStyle name="Standard 17 2 3 2 2 5 3 2" xfId="28058"/>
    <cellStyle name="Standard 17 2 3 2 2 5 4" xfId="28059"/>
    <cellStyle name="Standard 17 2 3 2 2 6" xfId="28060"/>
    <cellStyle name="Standard 17 2 3 2 2 6 2" xfId="28061"/>
    <cellStyle name="Standard 17 2 3 2 2 6 2 2" xfId="28062"/>
    <cellStyle name="Standard 17 2 3 2 2 6 3" xfId="28063"/>
    <cellStyle name="Standard 17 2 3 2 2 7" xfId="28064"/>
    <cellStyle name="Standard 17 2 3 2 2 7 2" xfId="28065"/>
    <cellStyle name="Standard 17 2 3 2 2 8" xfId="28066"/>
    <cellStyle name="Standard 17 2 3 2 3" xfId="28067"/>
    <cellStyle name="Standard 17 2 3 2 3 2" xfId="28068"/>
    <cellStyle name="Standard 17 2 3 2 3 2 2" xfId="28069"/>
    <cellStyle name="Standard 17 2 3 2 3 2 2 2" xfId="28070"/>
    <cellStyle name="Standard 17 2 3 2 3 2 2 2 2" xfId="28071"/>
    <cellStyle name="Standard 17 2 3 2 3 2 2 2 2 2" xfId="28072"/>
    <cellStyle name="Standard 17 2 3 2 3 2 2 2 3" xfId="28073"/>
    <cellStyle name="Standard 17 2 3 2 3 2 2 2 3 2" xfId="28074"/>
    <cellStyle name="Standard 17 2 3 2 3 2 2 2 4" xfId="28075"/>
    <cellStyle name="Standard 17 2 3 2 3 2 2 3" xfId="28076"/>
    <cellStyle name="Standard 17 2 3 2 3 2 2 3 2" xfId="28077"/>
    <cellStyle name="Standard 17 2 3 2 3 2 2 3 2 2" xfId="28078"/>
    <cellStyle name="Standard 17 2 3 2 3 2 2 3 3" xfId="28079"/>
    <cellStyle name="Standard 17 2 3 2 3 2 2 4" xfId="28080"/>
    <cellStyle name="Standard 17 2 3 2 3 2 2 4 2" xfId="28081"/>
    <cellStyle name="Standard 17 2 3 2 3 2 2 5" xfId="28082"/>
    <cellStyle name="Standard 17 2 3 2 3 2 3" xfId="28083"/>
    <cellStyle name="Standard 17 2 3 2 3 2 3 2" xfId="28084"/>
    <cellStyle name="Standard 17 2 3 2 3 2 3 2 2" xfId="28085"/>
    <cellStyle name="Standard 17 2 3 2 3 2 3 2 2 2" xfId="28086"/>
    <cellStyle name="Standard 17 2 3 2 3 2 3 2 3" xfId="28087"/>
    <cellStyle name="Standard 17 2 3 2 3 2 3 2 3 2" xfId="28088"/>
    <cellStyle name="Standard 17 2 3 2 3 2 3 2 4" xfId="28089"/>
    <cellStyle name="Standard 17 2 3 2 3 2 3 3" xfId="28090"/>
    <cellStyle name="Standard 17 2 3 2 3 2 3 3 2" xfId="28091"/>
    <cellStyle name="Standard 17 2 3 2 3 2 3 3 2 2" xfId="28092"/>
    <cellStyle name="Standard 17 2 3 2 3 2 3 3 3" xfId="28093"/>
    <cellStyle name="Standard 17 2 3 2 3 2 3 4" xfId="28094"/>
    <cellStyle name="Standard 17 2 3 2 3 2 3 4 2" xfId="28095"/>
    <cellStyle name="Standard 17 2 3 2 3 2 3 5" xfId="28096"/>
    <cellStyle name="Standard 17 2 3 2 3 2 4" xfId="28097"/>
    <cellStyle name="Standard 17 2 3 2 3 2 4 2" xfId="28098"/>
    <cellStyle name="Standard 17 2 3 2 3 2 4 2 2" xfId="28099"/>
    <cellStyle name="Standard 17 2 3 2 3 2 4 3" xfId="28100"/>
    <cellStyle name="Standard 17 2 3 2 3 2 4 3 2" xfId="28101"/>
    <cellStyle name="Standard 17 2 3 2 3 2 4 4" xfId="28102"/>
    <cellStyle name="Standard 17 2 3 2 3 2 5" xfId="28103"/>
    <cellStyle name="Standard 17 2 3 2 3 2 5 2" xfId="28104"/>
    <cellStyle name="Standard 17 2 3 2 3 2 5 2 2" xfId="28105"/>
    <cellStyle name="Standard 17 2 3 2 3 2 5 3" xfId="28106"/>
    <cellStyle name="Standard 17 2 3 2 3 2 6" xfId="28107"/>
    <cellStyle name="Standard 17 2 3 2 3 2 6 2" xfId="28108"/>
    <cellStyle name="Standard 17 2 3 2 3 2 7" xfId="28109"/>
    <cellStyle name="Standard 17 2 3 2 3 3" xfId="28110"/>
    <cellStyle name="Standard 17 2 3 2 3 3 2" xfId="28111"/>
    <cellStyle name="Standard 17 2 3 2 3 3 2 2" xfId="28112"/>
    <cellStyle name="Standard 17 2 3 2 3 3 2 2 2" xfId="28113"/>
    <cellStyle name="Standard 17 2 3 2 3 3 2 3" xfId="28114"/>
    <cellStyle name="Standard 17 2 3 2 3 3 2 3 2" xfId="28115"/>
    <cellStyle name="Standard 17 2 3 2 3 3 2 4" xfId="28116"/>
    <cellStyle name="Standard 17 2 3 2 3 3 3" xfId="28117"/>
    <cellStyle name="Standard 17 2 3 2 3 3 3 2" xfId="28118"/>
    <cellStyle name="Standard 17 2 3 2 3 3 3 2 2" xfId="28119"/>
    <cellStyle name="Standard 17 2 3 2 3 3 3 3" xfId="28120"/>
    <cellStyle name="Standard 17 2 3 2 3 3 4" xfId="28121"/>
    <cellStyle name="Standard 17 2 3 2 3 3 4 2" xfId="28122"/>
    <cellStyle name="Standard 17 2 3 2 3 3 5" xfId="28123"/>
    <cellStyle name="Standard 17 2 3 2 3 4" xfId="28124"/>
    <cellStyle name="Standard 17 2 3 2 3 4 2" xfId="28125"/>
    <cellStyle name="Standard 17 2 3 2 3 4 2 2" xfId="28126"/>
    <cellStyle name="Standard 17 2 3 2 3 4 2 2 2" xfId="28127"/>
    <cellStyle name="Standard 17 2 3 2 3 4 2 3" xfId="28128"/>
    <cellStyle name="Standard 17 2 3 2 3 4 2 3 2" xfId="28129"/>
    <cellStyle name="Standard 17 2 3 2 3 4 2 4" xfId="28130"/>
    <cellStyle name="Standard 17 2 3 2 3 4 3" xfId="28131"/>
    <cellStyle name="Standard 17 2 3 2 3 4 3 2" xfId="28132"/>
    <cellStyle name="Standard 17 2 3 2 3 4 3 2 2" xfId="28133"/>
    <cellStyle name="Standard 17 2 3 2 3 4 3 3" xfId="28134"/>
    <cellStyle name="Standard 17 2 3 2 3 4 4" xfId="28135"/>
    <cellStyle name="Standard 17 2 3 2 3 4 4 2" xfId="28136"/>
    <cellStyle name="Standard 17 2 3 2 3 4 5" xfId="28137"/>
    <cellStyle name="Standard 17 2 3 2 3 5" xfId="28138"/>
    <cellStyle name="Standard 17 2 3 2 3 5 2" xfId="28139"/>
    <cellStyle name="Standard 17 2 3 2 3 5 2 2" xfId="28140"/>
    <cellStyle name="Standard 17 2 3 2 3 5 3" xfId="28141"/>
    <cellStyle name="Standard 17 2 3 2 3 5 3 2" xfId="28142"/>
    <cellStyle name="Standard 17 2 3 2 3 5 4" xfId="28143"/>
    <cellStyle name="Standard 17 2 3 2 3 6" xfId="28144"/>
    <cellStyle name="Standard 17 2 3 2 3 6 2" xfId="28145"/>
    <cellStyle name="Standard 17 2 3 2 3 6 2 2" xfId="28146"/>
    <cellStyle name="Standard 17 2 3 2 3 6 3" xfId="28147"/>
    <cellStyle name="Standard 17 2 3 2 3 7" xfId="28148"/>
    <cellStyle name="Standard 17 2 3 2 3 7 2" xfId="28149"/>
    <cellStyle name="Standard 17 2 3 2 3 8" xfId="28150"/>
    <cellStyle name="Standard 17 2 3 2 4" xfId="28151"/>
    <cellStyle name="Standard 17 2 3 2 4 2" xfId="28152"/>
    <cellStyle name="Standard 17 2 3 2 4 2 2" xfId="28153"/>
    <cellStyle name="Standard 17 2 3 2 4 2 2 2" xfId="28154"/>
    <cellStyle name="Standard 17 2 3 2 4 2 2 2 2" xfId="28155"/>
    <cellStyle name="Standard 17 2 3 2 4 2 2 3" xfId="28156"/>
    <cellStyle name="Standard 17 2 3 2 4 2 2 3 2" xfId="28157"/>
    <cellStyle name="Standard 17 2 3 2 4 2 2 4" xfId="28158"/>
    <cellStyle name="Standard 17 2 3 2 4 2 3" xfId="28159"/>
    <cellStyle name="Standard 17 2 3 2 4 2 3 2" xfId="28160"/>
    <cellStyle name="Standard 17 2 3 2 4 2 3 2 2" xfId="28161"/>
    <cellStyle name="Standard 17 2 3 2 4 2 3 3" xfId="28162"/>
    <cellStyle name="Standard 17 2 3 2 4 2 4" xfId="28163"/>
    <cellStyle name="Standard 17 2 3 2 4 2 4 2" xfId="28164"/>
    <cellStyle name="Standard 17 2 3 2 4 2 5" xfId="28165"/>
    <cellStyle name="Standard 17 2 3 2 4 3" xfId="28166"/>
    <cellStyle name="Standard 17 2 3 2 4 3 2" xfId="28167"/>
    <cellStyle name="Standard 17 2 3 2 4 3 2 2" xfId="28168"/>
    <cellStyle name="Standard 17 2 3 2 4 3 2 2 2" xfId="28169"/>
    <cellStyle name="Standard 17 2 3 2 4 3 2 3" xfId="28170"/>
    <cellStyle name="Standard 17 2 3 2 4 3 2 3 2" xfId="28171"/>
    <cellStyle name="Standard 17 2 3 2 4 3 2 4" xfId="28172"/>
    <cellStyle name="Standard 17 2 3 2 4 3 3" xfId="28173"/>
    <cellStyle name="Standard 17 2 3 2 4 3 3 2" xfId="28174"/>
    <cellStyle name="Standard 17 2 3 2 4 3 3 2 2" xfId="28175"/>
    <cellStyle name="Standard 17 2 3 2 4 3 3 3" xfId="28176"/>
    <cellStyle name="Standard 17 2 3 2 4 3 4" xfId="28177"/>
    <cellStyle name="Standard 17 2 3 2 4 3 4 2" xfId="28178"/>
    <cellStyle name="Standard 17 2 3 2 4 3 5" xfId="28179"/>
    <cellStyle name="Standard 17 2 3 2 4 4" xfId="28180"/>
    <cellStyle name="Standard 17 2 3 2 4 4 2" xfId="28181"/>
    <cellStyle name="Standard 17 2 3 2 4 4 2 2" xfId="28182"/>
    <cellStyle name="Standard 17 2 3 2 4 4 3" xfId="28183"/>
    <cellStyle name="Standard 17 2 3 2 4 4 3 2" xfId="28184"/>
    <cellStyle name="Standard 17 2 3 2 4 4 4" xfId="28185"/>
    <cellStyle name="Standard 17 2 3 2 4 5" xfId="28186"/>
    <cellStyle name="Standard 17 2 3 2 4 5 2" xfId="28187"/>
    <cellStyle name="Standard 17 2 3 2 4 5 2 2" xfId="28188"/>
    <cellStyle name="Standard 17 2 3 2 4 5 3" xfId="28189"/>
    <cellStyle name="Standard 17 2 3 2 4 6" xfId="28190"/>
    <cellStyle name="Standard 17 2 3 2 4 6 2" xfId="28191"/>
    <cellStyle name="Standard 17 2 3 2 4 7" xfId="28192"/>
    <cellStyle name="Standard 17 2 3 2 5" xfId="28193"/>
    <cellStyle name="Standard 17 2 3 2 5 2" xfId="28194"/>
    <cellStyle name="Standard 17 2 3 2 5 2 2" xfId="28195"/>
    <cellStyle name="Standard 17 2 3 2 5 2 2 2" xfId="28196"/>
    <cellStyle name="Standard 17 2 3 2 5 2 3" xfId="28197"/>
    <cellStyle name="Standard 17 2 3 2 5 2 3 2" xfId="28198"/>
    <cellStyle name="Standard 17 2 3 2 5 2 4" xfId="28199"/>
    <cellStyle name="Standard 17 2 3 2 5 3" xfId="28200"/>
    <cellStyle name="Standard 17 2 3 2 5 3 2" xfId="28201"/>
    <cellStyle name="Standard 17 2 3 2 5 3 2 2" xfId="28202"/>
    <cellStyle name="Standard 17 2 3 2 5 3 3" xfId="28203"/>
    <cellStyle name="Standard 17 2 3 2 5 4" xfId="28204"/>
    <cellStyle name="Standard 17 2 3 2 5 4 2" xfId="28205"/>
    <cellStyle name="Standard 17 2 3 2 5 5" xfId="28206"/>
    <cellStyle name="Standard 17 2 3 2 6" xfId="28207"/>
    <cellStyle name="Standard 17 2 3 2 6 2" xfId="28208"/>
    <cellStyle name="Standard 17 2 3 2 6 2 2" xfId="28209"/>
    <cellStyle name="Standard 17 2 3 2 6 2 2 2" xfId="28210"/>
    <cellStyle name="Standard 17 2 3 2 6 2 3" xfId="28211"/>
    <cellStyle name="Standard 17 2 3 2 6 2 3 2" xfId="28212"/>
    <cellStyle name="Standard 17 2 3 2 6 2 4" xfId="28213"/>
    <cellStyle name="Standard 17 2 3 2 6 3" xfId="28214"/>
    <cellStyle name="Standard 17 2 3 2 6 3 2" xfId="28215"/>
    <cellStyle name="Standard 17 2 3 2 6 3 2 2" xfId="28216"/>
    <cellStyle name="Standard 17 2 3 2 6 3 3" xfId="28217"/>
    <cellStyle name="Standard 17 2 3 2 6 4" xfId="28218"/>
    <cellStyle name="Standard 17 2 3 2 6 4 2" xfId="28219"/>
    <cellStyle name="Standard 17 2 3 2 6 5" xfId="28220"/>
    <cellStyle name="Standard 17 2 3 2 7" xfId="28221"/>
    <cellStyle name="Standard 17 2 3 2 7 2" xfId="28222"/>
    <cellStyle name="Standard 17 2 3 2 7 2 2" xfId="28223"/>
    <cellStyle name="Standard 17 2 3 2 7 3" xfId="28224"/>
    <cellStyle name="Standard 17 2 3 2 7 3 2" xfId="28225"/>
    <cellStyle name="Standard 17 2 3 2 7 4" xfId="28226"/>
    <cellStyle name="Standard 17 2 3 2 8" xfId="28227"/>
    <cellStyle name="Standard 17 2 3 2 8 2" xfId="28228"/>
    <cellStyle name="Standard 17 2 3 2 8 2 2" xfId="28229"/>
    <cellStyle name="Standard 17 2 3 2 8 3" xfId="28230"/>
    <cellStyle name="Standard 17 2 3 2 9" xfId="28231"/>
    <cellStyle name="Standard 17 2 3 2 9 2" xfId="28232"/>
    <cellStyle name="Standard 17 2 3 3" xfId="28233"/>
    <cellStyle name="Standard 17 2 3 3 2" xfId="28234"/>
    <cellStyle name="Standard 17 2 3 3 2 2" xfId="28235"/>
    <cellStyle name="Standard 17 2 3 3 2 2 2" xfId="28236"/>
    <cellStyle name="Standard 17 2 3 3 2 2 2 2" xfId="28237"/>
    <cellStyle name="Standard 17 2 3 3 2 2 2 2 2" xfId="28238"/>
    <cellStyle name="Standard 17 2 3 3 2 2 2 3" xfId="28239"/>
    <cellStyle name="Standard 17 2 3 3 2 2 2 3 2" xfId="28240"/>
    <cellStyle name="Standard 17 2 3 3 2 2 2 4" xfId="28241"/>
    <cellStyle name="Standard 17 2 3 3 2 2 3" xfId="28242"/>
    <cellStyle name="Standard 17 2 3 3 2 2 3 2" xfId="28243"/>
    <cellStyle name="Standard 17 2 3 3 2 2 3 2 2" xfId="28244"/>
    <cellStyle name="Standard 17 2 3 3 2 2 3 3" xfId="28245"/>
    <cellStyle name="Standard 17 2 3 3 2 2 4" xfId="28246"/>
    <cellStyle name="Standard 17 2 3 3 2 2 4 2" xfId="28247"/>
    <cellStyle name="Standard 17 2 3 3 2 2 5" xfId="28248"/>
    <cellStyle name="Standard 17 2 3 3 2 3" xfId="28249"/>
    <cellStyle name="Standard 17 2 3 3 2 3 2" xfId="28250"/>
    <cellStyle name="Standard 17 2 3 3 2 3 2 2" xfId="28251"/>
    <cellStyle name="Standard 17 2 3 3 2 3 2 2 2" xfId="28252"/>
    <cellStyle name="Standard 17 2 3 3 2 3 2 3" xfId="28253"/>
    <cellStyle name="Standard 17 2 3 3 2 3 2 3 2" xfId="28254"/>
    <cellStyle name="Standard 17 2 3 3 2 3 2 4" xfId="28255"/>
    <cellStyle name="Standard 17 2 3 3 2 3 3" xfId="28256"/>
    <cellStyle name="Standard 17 2 3 3 2 3 3 2" xfId="28257"/>
    <cellStyle name="Standard 17 2 3 3 2 3 3 2 2" xfId="28258"/>
    <cellStyle name="Standard 17 2 3 3 2 3 3 3" xfId="28259"/>
    <cellStyle name="Standard 17 2 3 3 2 3 4" xfId="28260"/>
    <cellStyle name="Standard 17 2 3 3 2 3 4 2" xfId="28261"/>
    <cellStyle name="Standard 17 2 3 3 2 3 5" xfId="28262"/>
    <cellStyle name="Standard 17 2 3 3 2 4" xfId="28263"/>
    <cellStyle name="Standard 17 2 3 3 2 4 2" xfId="28264"/>
    <cellStyle name="Standard 17 2 3 3 2 4 2 2" xfId="28265"/>
    <cellStyle name="Standard 17 2 3 3 2 4 3" xfId="28266"/>
    <cellStyle name="Standard 17 2 3 3 2 4 3 2" xfId="28267"/>
    <cellStyle name="Standard 17 2 3 3 2 4 4" xfId="28268"/>
    <cellStyle name="Standard 17 2 3 3 2 5" xfId="28269"/>
    <cellStyle name="Standard 17 2 3 3 2 5 2" xfId="28270"/>
    <cellStyle name="Standard 17 2 3 3 2 5 2 2" xfId="28271"/>
    <cellStyle name="Standard 17 2 3 3 2 5 3" xfId="28272"/>
    <cellStyle name="Standard 17 2 3 3 2 6" xfId="28273"/>
    <cellStyle name="Standard 17 2 3 3 2 6 2" xfId="28274"/>
    <cellStyle name="Standard 17 2 3 3 2 7" xfId="28275"/>
    <cellStyle name="Standard 17 2 3 3 3" xfId="28276"/>
    <cellStyle name="Standard 17 2 3 3 3 2" xfId="28277"/>
    <cellStyle name="Standard 17 2 3 3 3 2 2" xfId="28278"/>
    <cellStyle name="Standard 17 2 3 3 3 2 2 2" xfId="28279"/>
    <cellStyle name="Standard 17 2 3 3 3 2 3" xfId="28280"/>
    <cellStyle name="Standard 17 2 3 3 3 2 3 2" xfId="28281"/>
    <cellStyle name="Standard 17 2 3 3 3 2 4" xfId="28282"/>
    <cellStyle name="Standard 17 2 3 3 3 3" xfId="28283"/>
    <cellStyle name="Standard 17 2 3 3 3 3 2" xfId="28284"/>
    <cellStyle name="Standard 17 2 3 3 3 3 2 2" xfId="28285"/>
    <cellStyle name="Standard 17 2 3 3 3 3 3" xfId="28286"/>
    <cellStyle name="Standard 17 2 3 3 3 4" xfId="28287"/>
    <cellStyle name="Standard 17 2 3 3 3 4 2" xfId="28288"/>
    <cellStyle name="Standard 17 2 3 3 3 5" xfId="28289"/>
    <cellStyle name="Standard 17 2 3 3 4" xfId="28290"/>
    <cellStyle name="Standard 17 2 3 3 4 2" xfId="28291"/>
    <cellStyle name="Standard 17 2 3 3 4 2 2" xfId="28292"/>
    <cellStyle name="Standard 17 2 3 3 4 2 2 2" xfId="28293"/>
    <cellStyle name="Standard 17 2 3 3 4 2 3" xfId="28294"/>
    <cellStyle name="Standard 17 2 3 3 4 2 3 2" xfId="28295"/>
    <cellStyle name="Standard 17 2 3 3 4 2 4" xfId="28296"/>
    <cellStyle name="Standard 17 2 3 3 4 3" xfId="28297"/>
    <cellStyle name="Standard 17 2 3 3 4 3 2" xfId="28298"/>
    <cellStyle name="Standard 17 2 3 3 4 3 2 2" xfId="28299"/>
    <cellStyle name="Standard 17 2 3 3 4 3 3" xfId="28300"/>
    <cellStyle name="Standard 17 2 3 3 4 4" xfId="28301"/>
    <cellStyle name="Standard 17 2 3 3 4 4 2" xfId="28302"/>
    <cellStyle name="Standard 17 2 3 3 4 5" xfId="28303"/>
    <cellStyle name="Standard 17 2 3 3 5" xfId="28304"/>
    <cellStyle name="Standard 17 2 3 3 5 2" xfId="28305"/>
    <cellStyle name="Standard 17 2 3 3 5 2 2" xfId="28306"/>
    <cellStyle name="Standard 17 2 3 3 5 3" xfId="28307"/>
    <cellStyle name="Standard 17 2 3 3 5 3 2" xfId="28308"/>
    <cellStyle name="Standard 17 2 3 3 5 4" xfId="28309"/>
    <cellStyle name="Standard 17 2 3 3 6" xfId="28310"/>
    <cellStyle name="Standard 17 2 3 3 6 2" xfId="28311"/>
    <cellStyle name="Standard 17 2 3 3 6 2 2" xfId="28312"/>
    <cellStyle name="Standard 17 2 3 3 6 3" xfId="28313"/>
    <cellStyle name="Standard 17 2 3 3 7" xfId="28314"/>
    <cellStyle name="Standard 17 2 3 3 7 2" xfId="28315"/>
    <cellStyle name="Standard 17 2 3 3 8" xfId="28316"/>
    <cellStyle name="Standard 17 2 3 4" xfId="28317"/>
    <cellStyle name="Standard 17 2 3 4 2" xfId="28318"/>
    <cellStyle name="Standard 17 2 3 4 2 2" xfId="28319"/>
    <cellStyle name="Standard 17 2 3 4 2 2 2" xfId="28320"/>
    <cellStyle name="Standard 17 2 3 4 2 2 2 2" xfId="28321"/>
    <cellStyle name="Standard 17 2 3 4 2 2 2 2 2" xfId="28322"/>
    <cellStyle name="Standard 17 2 3 4 2 2 2 3" xfId="28323"/>
    <cellStyle name="Standard 17 2 3 4 2 2 2 3 2" xfId="28324"/>
    <cellStyle name="Standard 17 2 3 4 2 2 2 4" xfId="28325"/>
    <cellStyle name="Standard 17 2 3 4 2 2 3" xfId="28326"/>
    <cellStyle name="Standard 17 2 3 4 2 2 3 2" xfId="28327"/>
    <cellStyle name="Standard 17 2 3 4 2 2 3 2 2" xfId="28328"/>
    <cellStyle name="Standard 17 2 3 4 2 2 3 3" xfId="28329"/>
    <cellStyle name="Standard 17 2 3 4 2 2 4" xfId="28330"/>
    <cellStyle name="Standard 17 2 3 4 2 2 4 2" xfId="28331"/>
    <cellStyle name="Standard 17 2 3 4 2 2 5" xfId="28332"/>
    <cellStyle name="Standard 17 2 3 4 2 3" xfId="28333"/>
    <cellStyle name="Standard 17 2 3 4 2 3 2" xfId="28334"/>
    <cellStyle name="Standard 17 2 3 4 2 3 2 2" xfId="28335"/>
    <cellStyle name="Standard 17 2 3 4 2 3 2 2 2" xfId="28336"/>
    <cellStyle name="Standard 17 2 3 4 2 3 2 3" xfId="28337"/>
    <cellStyle name="Standard 17 2 3 4 2 3 2 3 2" xfId="28338"/>
    <cellStyle name="Standard 17 2 3 4 2 3 2 4" xfId="28339"/>
    <cellStyle name="Standard 17 2 3 4 2 3 3" xfId="28340"/>
    <cellStyle name="Standard 17 2 3 4 2 3 3 2" xfId="28341"/>
    <cellStyle name="Standard 17 2 3 4 2 3 3 2 2" xfId="28342"/>
    <cellStyle name="Standard 17 2 3 4 2 3 3 3" xfId="28343"/>
    <cellStyle name="Standard 17 2 3 4 2 3 4" xfId="28344"/>
    <cellStyle name="Standard 17 2 3 4 2 3 4 2" xfId="28345"/>
    <cellStyle name="Standard 17 2 3 4 2 3 5" xfId="28346"/>
    <cellStyle name="Standard 17 2 3 4 2 4" xfId="28347"/>
    <cellStyle name="Standard 17 2 3 4 2 4 2" xfId="28348"/>
    <cellStyle name="Standard 17 2 3 4 2 4 2 2" xfId="28349"/>
    <cellStyle name="Standard 17 2 3 4 2 4 3" xfId="28350"/>
    <cellStyle name="Standard 17 2 3 4 2 4 3 2" xfId="28351"/>
    <cellStyle name="Standard 17 2 3 4 2 4 4" xfId="28352"/>
    <cellStyle name="Standard 17 2 3 4 2 5" xfId="28353"/>
    <cellStyle name="Standard 17 2 3 4 2 5 2" xfId="28354"/>
    <cellStyle name="Standard 17 2 3 4 2 5 2 2" xfId="28355"/>
    <cellStyle name="Standard 17 2 3 4 2 5 3" xfId="28356"/>
    <cellStyle name="Standard 17 2 3 4 2 6" xfId="28357"/>
    <cellStyle name="Standard 17 2 3 4 2 6 2" xfId="28358"/>
    <cellStyle name="Standard 17 2 3 4 2 7" xfId="28359"/>
    <cellStyle name="Standard 17 2 3 4 3" xfId="28360"/>
    <cellStyle name="Standard 17 2 3 4 3 2" xfId="28361"/>
    <cellStyle name="Standard 17 2 3 4 3 2 2" xfId="28362"/>
    <cellStyle name="Standard 17 2 3 4 3 2 2 2" xfId="28363"/>
    <cellStyle name="Standard 17 2 3 4 3 2 3" xfId="28364"/>
    <cellStyle name="Standard 17 2 3 4 3 2 3 2" xfId="28365"/>
    <cellStyle name="Standard 17 2 3 4 3 2 4" xfId="28366"/>
    <cellStyle name="Standard 17 2 3 4 3 3" xfId="28367"/>
    <cellStyle name="Standard 17 2 3 4 3 3 2" xfId="28368"/>
    <cellStyle name="Standard 17 2 3 4 3 3 2 2" xfId="28369"/>
    <cellStyle name="Standard 17 2 3 4 3 3 3" xfId="28370"/>
    <cellStyle name="Standard 17 2 3 4 3 4" xfId="28371"/>
    <cellStyle name="Standard 17 2 3 4 3 4 2" xfId="28372"/>
    <cellStyle name="Standard 17 2 3 4 3 5" xfId="28373"/>
    <cellStyle name="Standard 17 2 3 4 4" xfId="28374"/>
    <cellStyle name="Standard 17 2 3 4 4 2" xfId="28375"/>
    <cellStyle name="Standard 17 2 3 4 4 2 2" xfId="28376"/>
    <cellStyle name="Standard 17 2 3 4 4 2 2 2" xfId="28377"/>
    <cellStyle name="Standard 17 2 3 4 4 2 3" xfId="28378"/>
    <cellStyle name="Standard 17 2 3 4 4 2 3 2" xfId="28379"/>
    <cellStyle name="Standard 17 2 3 4 4 2 4" xfId="28380"/>
    <cellStyle name="Standard 17 2 3 4 4 3" xfId="28381"/>
    <cellStyle name="Standard 17 2 3 4 4 3 2" xfId="28382"/>
    <cellStyle name="Standard 17 2 3 4 4 3 2 2" xfId="28383"/>
    <cellStyle name="Standard 17 2 3 4 4 3 3" xfId="28384"/>
    <cellStyle name="Standard 17 2 3 4 4 4" xfId="28385"/>
    <cellStyle name="Standard 17 2 3 4 4 4 2" xfId="28386"/>
    <cellStyle name="Standard 17 2 3 4 4 5" xfId="28387"/>
    <cellStyle name="Standard 17 2 3 4 5" xfId="28388"/>
    <cellStyle name="Standard 17 2 3 4 5 2" xfId="28389"/>
    <cellStyle name="Standard 17 2 3 4 5 2 2" xfId="28390"/>
    <cellStyle name="Standard 17 2 3 4 5 3" xfId="28391"/>
    <cellStyle name="Standard 17 2 3 4 5 3 2" xfId="28392"/>
    <cellStyle name="Standard 17 2 3 4 5 4" xfId="28393"/>
    <cellStyle name="Standard 17 2 3 4 6" xfId="28394"/>
    <cellStyle name="Standard 17 2 3 4 6 2" xfId="28395"/>
    <cellStyle name="Standard 17 2 3 4 6 2 2" xfId="28396"/>
    <cellStyle name="Standard 17 2 3 4 6 3" xfId="28397"/>
    <cellStyle name="Standard 17 2 3 4 7" xfId="28398"/>
    <cellStyle name="Standard 17 2 3 4 7 2" xfId="28399"/>
    <cellStyle name="Standard 17 2 3 4 8" xfId="28400"/>
    <cellStyle name="Standard 17 2 3 5" xfId="28401"/>
    <cellStyle name="Standard 17 2 3 5 2" xfId="28402"/>
    <cellStyle name="Standard 17 2 3 5 2 2" xfId="28403"/>
    <cellStyle name="Standard 17 2 3 5 2 2 2" xfId="28404"/>
    <cellStyle name="Standard 17 2 3 5 2 2 2 2" xfId="28405"/>
    <cellStyle name="Standard 17 2 3 5 2 2 3" xfId="28406"/>
    <cellStyle name="Standard 17 2 3 5 2 2 3 2" xfId="28407"/>
    <cellStyle name="Standard 17 2 3 5 2 2 4" xfId="28408"/>
    <cellStyle name="Standard 17 2 3 5 2 3" xfId="28409"/>
    <cellStyle name="Standard 17 2 3 5 2 3 2" xfId="28410"/>
    <cellStyle name="Standard 17 2 3 5 2 3 2 2" xfId="28411"/>
    <cellStyle name="Standard 17 2 3 5 2 3 3" xfId="28412"/>
    <cellStyle name="Standard 17 2 3 5 2 4" xfId="28413"/>
    <cellStyle name="Standard 17 2 3 5 2 4 2" xfId="28414"/>
    <cellStyle name="Standard 17 2 3 5 2 5" xfId="28415"/>
    <cellStyle name="Standard 17 2 3 5 3" xfId="28416"/>
    <cellStyle name="Standard 17 2 3 5 3 2" xfId="28417"/>
    <cellStyle name="Standard 17 2 3 5 3 2 2" xfId="28418"/>
    <cellStyle name="Standard 17 2 3 5 3 2 2 2" xfId="28419"/>
    <cellStyle name="Standard 17 2 3 5 3 2 3" xfId="28420"/>
    <cellStyle name="Standard 17 2 3 5 3 2 3 2" xfId="28421"/>
    <cellStyle name="Standard 17 2 3 5 3 2 4" xfId="28422"/>
    <cellStyle name="Standard 17 2 3 5 3 3" xfId="28423"/>
    <cellStyle name="Standard 17 2 3 5 3 3 2" xfId="28424"/>
    <cellStyle name="Standard 17 2 3 5 3 3 2 2" xfId="28425"/>
    <cellStyle name="Standard 17 2 3 5 3 3 3" xfId="28426"/>
    <cellStyle name="Standard 17 2 3 5 3 4" xfId="28427"/>
    <cellStyle name="Standard 17 2 3 5 3 4 2" xfId="28428"/>
    <cellStyle name="Standard 17 2 3 5 3 5" xfId="28429"/>
    <cellStyle name="Standard 17 2 3 5 4" xfId="28430"/>
    <cellStyle name="Standard 17 2 3 5 4 2" xfId="28431"/>
    <cellStyle name="Standard 17 2 3 5 4 2 2" xfId="28432"/>
    <cellStyle name="Standard 17 2 3 5 4 3" xfId="28433"/>
    <cellStyle name="Standard 17 2 3 5 4 3 2" xfId="28434"/>
    <cellStyle name="Standard 17 2 3 5 4 4" xfId="28435"/>
    <cellStyle name="Standard 17 2 3 5 5" xfId="28436"/>
    <cellStyle name="Standard 17 2 3 5 5 2" xfId="28437"/>
    <cellStyle name="Standard 17 2 3 5 5 2 2" xfId="28438"/>
    <cellStyle name="Standard 17 2 3 5 5 3" xfId="28439"/>
    <cellStyle name="Standard 17 2 3 5 6" xfId="28440"/>
    <cellStyle name="Standard 17 2 3 5 6 2" xfId="28441"/>
    <cellStyle name="Standard 17 2 3 5 7" xfId="28442"/>
    <cellStyle name="Standard 17 2 3 6" xfId="28443"/>
    <cellStyle name="Standard 17 2 3 6 2" xfId="28444"/>
    <cellStyle name="Standard 17 2 3 6 2 2" xfId="28445"/>
    <cellStyle name="Standard 17 2 3 6 2 2 2" xfId="28446"/>
    <cellStyle name="Standard 17 2 3 6 2 3" xfId="28447"/>
    <cellStyle name="Standard 17 2 3 6 2 3 2" xfId="28448"/>
    <cellStyle name="Standard 17 2 3 6 2 4" xfId="28449"/>
    <cellStyle name="Standard 17 2 3 6 3" xfId="28450"/>
    <cellStyle name="Standard 17 2 3 6 3 2" xfId="28451"/>
    <cellStyle name="Standard 17 2 3 6 3 2 2" xfId="28452"/>
    <cellStyle name="Standard 17 2 3 6 3 3" xfId="28453"/>
    <cellStyle name="Standard 17 2 3 6 4" xfId="28454"/>
    <cellStyle name="Standard 17 2 3 6 4 2" xfId="28455"/>
    <cellStyle name="Standard 17 2 3 6 5" xfId="28456"/>
    <cellStyle name="Standard 17 2 3 7" xfId="28457"/>
    <cellStyle name="Standard 17 2 3 7 2" xfId="28458"/>
    <cellStyle name="Standard 17 2 3 7 2 2" xfId="28459"/>
    <cellStyle name="Standard 17 2 3 7 2 2 2" xfId="28460"/>
    <cellStyle name="Standard 17 2 3 7 2 3" xfId="28461"/>
    <cellStyle name="Standard 17 2 3 7 2 3 2" xfId="28462"/>
    <cellStyle name="Standard 17 2 3 7 2 4" xfId="28463"/>
    <cellStyle name="Standard 17 2 3 7 3" xfId="28464"/>
    <cellStyle name="Standard 17 2 3 7 3 2" xfId="28465"/>
    <cellStyle name="Standard 17 2 3 7 3 2 2" xfId="28466"/>
    <cellStyle name="Standard 17 2 3 7 3 3" xfId="28467"/>
    <cellStyle name="Standard 17 2 3 7 4" xfId="28468"/>
    <cellStyle name="Standard 17 2 3 7 4 2" xfId="28469"/>
    <cellStyle name="Standard 17 2 3 7 5" xfId="28470"/>
    <cellStyle name="Standard 17 2 3 8" xfId="28471"/>
    <cellStyle name="Standard 17 2 3 8 2" xfId="28472"/>
    <cellStyle name="Standard 17 2 3 8 2 2" xfId="28473"/>
    <cellStyle name="Standard 17 2 3 8 3" xfId="28474"/>
    <cellStyle name="Standard 17 2 3 8 3 2" xfId="28475"/>
    <cellStyle name="Standard 17 2 3 8 4" xfId="28476"/>
    <cellStyle name="Standard 17 2 3 9" xfId="28477"/>
    <cellStyle name="Standard 17 2 3 9 2" xfId="28478"/>
    <cellStyle name="Standard 17 2 3 9 2 2" xfId="28479"/>
    <cellStyle name="Standard 17 2 3 9 3" xfId="28480"/>
    <cellStyle name="Standard 17 2 3 9 3 2" xfId="28481"/>
    <cellStyle name="Standard 17 2 3 9 4" xfId="28482"/>
    <cellStyle name="Standard 17 2 4" xfId="28483"/>
    <cellStyle name="Standard 17 2 4 10" xfId="28484"/>
    <cellStyle name="Standard 17 2 4 2" xfId="28485"/>
    <cellStyle name="Standard 17 2 4 2 2" xfId="28486"/>
    <cellStyle name="Standard 17 2 4 2 2 2" xfId="28487"/>
    <cellStyle name="Standard 17 2 4 2 2 2 2" xfId="28488"/>
    <cellStyle name="Standard 17 2 4 2 2 2 2 2" xfId="28489"/>
    <cellStyle name="Standard 17 2 4 2 2 2 2 2 2" xfId="28490"/>
    <cellStyle name="Standard 17 2 4 2 2 2 2 3" xfId="28491"/>
    <cellStyle name="Standard 17 2 4 2 2 2 2 3 2" xfId="28492"/>
    <cellStyle name="Standard 17 2 4 2 2 2 2 4" xfId="28493"/>
    <cellStyle name="Standard 17 2 4 2 2 2 3" xfId="28494"/>
    <cellStyle name="Standard 17 2 4 2 2 2 3 2" xfId="28495"/>
    <cellStyle name="Standard 17 2 4 2 2 2 3 2 2" xfId="28496"/>
    <cellStyle name="Standard 17 2 4 2 2 2 3 3" xfId="28497"/>
    <cellStyle name="Standard 17 2 4 2 2 2 4" xfId="28498"/>
    <cellStyle name="Standard 17 2 4 2 2 2 4 2" xfId="28499"/>
    <cellStyle name="Standard 17 2 4 2 2 2 5" xfId="28500"/>
    <cellStyle name="Standard 17 2 4 2 2 3" xfId="28501"/>
    <cellStyle name="Standard 17 2 4 2 2 3 2" xfId="28502"/>
    <cellStyle name="Standard 17 2 4 2 2 3 2 2" xfId="28503"/>
    <cellStyle name="Standard 17 2 4 2 2 3 2 2 2" xfId="28504"/>
    <cellStyle name="Standard 17 2 4 2 2 3 2 3" xfId="28505"/>
    <cellStyle name="Standard 17 2 4 2 2 3 2 3 2" xfId="28506"/>
    <cellStyle name="Standard 17 2 4 2 2 3 2 4" xfId="28507"/>
    <cellStyle name="Standard 17 2 4 2 2 3 3" xfId="28508"/>
    <cellStyle name="Standard 17 2 4 2 2 3 3 2" xfId="28509"/>
    <cellStyle name="Standard 17 2 4 2 2 3 3 2 2" xfId="28510"/>
    <cellStyle name="Standard 17 2 4 2 2 3 3 3" xfId="28511"/>
    <cellStyle name="Standard 17 2 4 2 2 3 4" xfId="28512"/>
    <cellStyle name="Standard 17 2 4 2 2 3 4 2" xfId="28513"/>
    <cellStyle name="Standard 17 2 4 2 2 3 5" xfId="28514"/>
    <cellStyle name="Standard 17 2 4 2 2 4" xfId="28515"/>
    <cellStyle name="Standard 17 2 4 2 2 4 2" xfId="28516"/>
    <cellStyle name="Standard 17 2 4 2 2 4 2 2" xfId="28517"/>
    <cellStyle name="Standard 17 2 4 2 2 4 3" xfId="28518"/>
    <cellStyle name="Standard 17 2 4 2 2 4 3 2" xfId="28519"/>
    <cellStyle name="Standard 17 2 4 2 2 4 4" xfId="28520"/>
    <cellStyle name="Standard 17 2 4 2 2 5" xfId="28521"/>
    <cellStyle name="Standard 17 2 4 2 2 5 2" xfId="28522"/>
    <cellStyle name="Standard 17 2 4 2 2 5 2 2" xfId="28523"/>
    <cellStyle name="Standard 17 2 4 2 2 5 3" xfId="28524"/>
    <cellStyle name="Standard 17 2 4 2 2 6" xfId="28525"/>
    <cellStyle name="Standard 17 2 4 2 2 6 2" xfId="28526"/>
    <cellStyle name="Standard 17 2 4 2 2 7" xfId="28527"/>
    <cellStyle name="Standard 17 2 4 2 3" xfId="28528"/>
    <cellStyle name="Standard 17 2 4 2 3 2" xfId="28529"/>
    <cellStyle name="Standard 17 2 4 2 3 2 2" xfId="28530"/>
    <cellStyle name="Standard 17 2 4 2 3 2 2 2" xfId="28531"/>
    <cellStyle name="Standard 17 2 4 2 3 2 3" xfId="28532"/>
    <cellStyle name="Standard 17 2 4 2 3 2 3 2" xfId="28533"/>
    <cellStyle name="Standard 17 2 4 2 3 2 4" xfId="28534"/>
    <cellStyle name="Standard 17 2 4 2 3 3" xfId="28535"/>
    <cellStyle name="Standard 17 2 4 2 3 3 2" xfId="28536"/>
    <cellStyle name="Standard 17 2 4 2 3 3 2 2" xfId="28537"/>
    <cellStyle name="Standard 17 2 4 2 3 3 3" xfId="28538"/>
    <cellStyle name="Standard 17 2 4 2 3 4" xfId="28539"/>
    <cellStyle name="Standard 17 2 4 2 3 4 2" xfId="28540"/>
    <cellStyle name="Standard 17 2 4 2 3 5" xfId="28541"/>
    <cellStyle name="Standard 17 2 4 2 4" xfId="28542"/>
    <cellStyle name="Standard 17 2 4 2 4 2" xfId="28543"/>
    <cellStyle name="Standard 17 2 4 2 4 2 2" xfId="28544"/>
    <cellStyle name="Standard 17 2 4 2 4 2 2 2" xfId="28545"/>
    <cellStyle name="Standard 17 2 4 2 4 2 3" xfId="28546"/>
    <cellStyle name="Standard 17 2 4 2 4 2 3 2" xfId="28547"/>
    <cellStyle name="Standard 17 2 4 2 4 2 4" xfId="28548"/>
    <cellStyle name="Standard 17 2 4 2 4 3" xfId="28549"/>
    <cellStyle name="Standard 17 2 4 2 4 3 2" xfId="28550"/>
    <cellStyle name="Standard 17 2 4 2 4 3 2 2" xfId="28551"/>
    <cellStyle name="Standard 17 2 4 2 4 3 3" xfId="28552"/>
    <cellStyle name="Standard 17 2 4 2 4 4" xfId="28553"/>
    <cellStyle name="Standard 17 2 4 2 4 4 2" xfId="28554"/>
    <cellStyle name="Standard 17 2 4 2 4 5" xfId="28555"/>
    <cellStyle name="Standard 17 2 4 2 5" xfId="28556"/>
    <cellStyle name="Standard 17 2 4 2 5 2" xfId="28557"/>
    <cellStyle name="Standard 17 2 4 2 5 2 2" xfId="28558"/>
    <cellStyle name="Standard 17 2 4 2 5 3" xfId="28559"/>
    <cellStyle name="Standard 17 2 4 2 5 3 2" xfId="28560"/>
    <cellStyle name="Standard 17 2 4 2 5 4" xfId="28561"/>
    <cellStyle name="Standard 17 2 4 2 6" xfId="28562"/>
    <cellStyle name="Standard 17 2 4 2 6 2" xfId="28563"/>
    <cellStyle name="Standard 17 2 4 2 6 2 2" xfId="28564"/>
    <cellStyle name="Standard 17 2 4 2 6 3" xfId="28565"/>
    <cellStyle name="Standard 17 2 4 2 7" xfId="28566"/>
    <cellStyle name="Standard 17 2 4 2 7 2" xfId="28567"/>
    <cellStyle name="Standard 17 2 4 2 8" xfId="28568"/>
    <cellStyle name="Standard 17 2 4 3" xfId="28569"/>
    <cellStyle name="Standard 17 2 4 3 2" xfId="28570"/>
    <cellStyle name="Standard 17 2 4 3 2 2" xfId="28571"/>
    <cellStyle name="Standard 17 2 4 3 2 2 2" xfId="28572"/>
    <cellStyle name="Standard 17 2 4 3 2 2 2 2" xfId="28573"/>
    <cellStyle name="Standard 17 2 4 3 2 2 2 2 2" xfId="28574"/>
    <cellStyle name="Standard 17 2 4 3 2 2 2 3" xfId="28575"/>
    <cellStyle name="Standard 17 2 4 3 2 2 2 3 2" xfId="28576"/>
    <cellStyle name="Standard 17 2 4 3 2 2 2 4" xfId="28577"/>
    <cellStyle name="Standard 17 2 4 3 2 2 3" xfId="28578"/>
    <cellStyle name="Standard 17 2 4 3 2 2 3 2" xfId="28579"/>
    <cellStyle name="Standard 17 2 4 3 2 2 3 2 2" xfId="28580"/>
    <cellStyle name="Standard 17 2 4 3 2 2 3 3" xfId="28581"/>
    <cellStyle name="Standard 17 2 4 3 2 2 4" xfId="28582"/>
    <cellStyle name="Standard 17 2 4 3 2 2 4 2" xfId="28583"/>
    <cellStyle name="Standard 17 2 4 3 2 2 5" xfId="28584"/>
    <cellStyle name="Standard 17 2 4 3 2 3" xfId="28585"/>
    <cellStyle name="Standard 17 2 4 3 2 3 2" xfId="28586"/>
    <cellStyle name="Standard 17 2 4 3 2 3 2 2" xfId="28587"/>
    <cellStyle name="Standard 17 2 4 3 2 3 2 2 2" xfId="28588"/>
    <cellStyle name="Standard 17 2 4 3 2 3 2 3" xfId="28589"/>
    <cellStyle name="Standard 17 2 4 3 2 3 2 3 2" xfId="28590"/>
    <cellStyle name="Standard 17 2 4 3 2 3 2 4" xfId="28591"/>
    <cellStyle name="Standard 17 2 4 3 2 3 3" xfId="28592"/>
    <cellStyle name="Standard 17 2 4 3 2 3 3 2" xfId="28593"/>
    <cellStyle name="Standard 17 2 4 3 2 3 3 2 2" xfId="28594"/>
    <cellStyle name="Standard 17 2 4 3 2 3 3 3" xfId="28595"/>
    <cellStyle name="Standard 17 2 4 3 2 3 4" xfId="28596"/>
    <cellStyle name="Standard 17 2 4 3 2 3 4 2" xfId="28597"/>
    <cellStyle name="Standard 17 2 4 3 2 3 5" xfId="28598"/>
    <cellStyle name="Standard 17 2 4 3 2 4" xfId="28599"/>
    <cellStyle name="Standard 17 2 4 3 2 4 2" xfId="28600"/>
    <cellStyle name="Standard 17 2 4 3 2 4 2 2" xfId="28601"/>
    <cellStyle name="Standard 17 2 4 3 2 4 3" xfId="28602"/>
    <cellStyle name="Standard 17 2 4 3 2 4 3 2" xfId="28603"/>
    <cellStyle name="Standard 17 2 4 3 2 4 4" xfId="28604"/>
    <cellStyle name="Standard 17 2 4 3 2 5" xfId="28605"/>
    <cellStyle name="Standard 17 2 4 3 2 5 2" xfId="28606"/>
    <cellStyle name="Standard 17 2 4 3 2 5 2 2" xfId="28607"/>
    <cellStyle name="Standard 17 2 4 3 2 5 3" xfId="28608"/>
    <cellStyle name="Standard 17 2 4 3 2 6" xfId="28609"/>
    <cellStyle name="Standard 17 2 4 3 2 6 2" xfId="28610"/>
    <cellStyle name="Standard 17 2 4 3 2 7" xfId="28611"/>
    <cellStyle name="Standard 17 2 4 3 3" xfId="28612"/>
    <cellStyle name="Standard 17 2 4 3 3 2" xfId="28613"/>
    <cellStyle name="Standard 17 2 4 3 3 2 2" xfId="28614"/>
    <cellStyle name="Standard 17 2 4 3 3 2 2 2" xfId="28615"/>
    <cellStyle name="Standard 17 2 4 3 3 2 3" xfId="28616"/>
    <cellStyle name="Standard 17 2 4 3 3 2 3 2" xfId="28617"/>
    <cellStyle name="Standard 17 2 4 3 3 2 4" xfId="28618"/>
    <cellStyle name="Standard 17 2 4 3 3 3" xfId="28619"/>
    <cellStyle name="Standard 17 2 4 3 3 3 2" xfId="28620"/>
    <cellStyle name="Standard 17 2 4 3 3 3 2 2" xfId="28621"/>
    <cellStyle name="Standard 17 2 4 3 3 3 3" xfId="28622"/>
    <cellStyle name="Standard 17 2 4 3 3 4" xfId="28623"/>
    <cellStyle name="Standard 17 2 4 3 3 4 2" xfId="28624"/>
    <cellStyle name="Standard 17 2 4 3 3 5" xfId="28625"/>
    <cellStyle name="Standard 17 2 4 3 4" xfId="28626"/>
    <cellStyle name="Standard 17 2 4 3 4 2" xfId="28627"/>
    <cellStyle name="Standard 17 2 4 3 4 2 2" xfId="28628"/>
    <cellStyle name="Standard 17 2 4 3 4 2 2 2" xfId="28629"/>
    <cellStyle name="Standard 17 2 4 3 4 2 3" xfId="28630"/>
    <cellStyle name="Standard 17 2 4 3 4 2 3 2" xfId="28631"/>
    <cellStyle name="Standard 17 2 4 3 4 2 4" xfId="28632"/>
    <cellStyle name="Standard 17 2 4 3 4 3" xfId="28633"/>
    <cellStyle name="Standard 17 2 4 3 4 3 2" xfId="28634"/>
    <cellStyle name="Standard 17 2 4 3 4 3 2 2" xfId="28635"/>
    <cellStyle name="Standard 17 2 4 3 4 3 3" xfId="28636"/>
    <cellStyle name="Standard 17 2 4 3 4 4" xfId="28637"/>
    <cellStyle name="Standard 17 2 4 3 4 4 2" xfId="28638"/>
    <cellStyle name="Standard 17 2 4 3 4 5" xfId="28639"/>
    <cellStyle name="Standard 17 2 4 3 5" xfId="28640"/>
    <cellStyle name="Standard 17 2 4 3 5 2" xfId="28641"/>
    <cellStyle name="Standard 17 2 4 3 5 2 2" xfId="28642"/>
    <cellStyle name="Standard 17 2 4 3 5 3" xfId="28643"/>
    <cellStyle name="Standard 17 2 4 3 5 3 2" xfId="28644"/>
    <cellStyle name="Standard 17 2 4 3 5 4" xfId="28645"/>
    <cellStyle name="Standard 17 2 4 3 6" xfId="28646"/>
    <cellStyle name="Standard 17 2 4 3 6 2" xfId="28647"/>
    <cellStyle name="Standard 17 2 4 3 6 2 2" xfId="28648"/>
    <cellStyle name="Standard 17 2 4 3 6 3" xfId="28649"/>
    <cellStyle name="Standard 17 2 4 3 7" xfId="28650"/>
    <cellStyle name="Standard 17 2 4 3 7 2" xfId="28651"/>
    <cellStyle name="Standard 17 2 4 3 8" xfId="28652"/>
    <cellStyle name="Standard 17 2 4 4" xfId="28653"/>
    <cellStyle name="Standard 17 2 4 4 2" xfId="28654"/>
    <cellStyle name="Standard 17 2 4 4 2 2" xfId="28655"/>
    <cellStyle name="Standard 17 2 4 4 2 2 2" xfId="28656"/>
    <cellStyle name="Standard 17 2 4 4 2 2 2 2" xfId="28657"/>
    <cellStyle name="Standard 17 2 4 4 2 2 3" xfId="28658"/>
    <cellStyle name="Standard 17 2 4 4 2 2 3 2" xfId="28659"/>
    <cellStyle name="Standard 17 2 4 4 2 2 4" xfId="28660"/>
    <cellStyle name="Standard 17 2 4 4 2 3" xfId="28661"/>
    <cellStyle name="Standard 17 2 4 4 2 3 2" xfId="28662"/>
    <cellStyle name="Standard 17 2 4 4 2 3 2 2" xfId="28663"/>
    <cellStyle name="Standard 17 2 4 4 2 3 3" xfId="28664"/>
    <cellStyle name="Standard 17 2 4 4 2 4" xfId="28665"/>
    <cellStyle name="Standard 17 2 4 4 2 4 2" xfId="28666"/>
    <cellStyle name="Standard 17 2 4 4 2 5" xfId="28667"/>
    <cellStyle name="Standard 17 2 4 4 3" xfId="28668"/>
    <cellStyle name="Standard 17 2 4 4 3 2" xfId="28669"/>
    <cellStyle name="Standard 17 2 4 4 3 2 2" xfId="28670"/>
    <cellStyle name="Standard 17 2 4 4 3 2 2 2" xfId="28671"/>
    <cellStyle name="Standard 17 2 4 4 3 2 3" xfId="28672"/>
    <cellStyle name="Standard 17 2 4 4 3 2 3 2" xfId="28673"/>
    <cellStyle name="Standard 17 2 4 4 3 2 4" xfId="28674"/>
    <cellStyle name="Standard 17 2 4 4 3 3" xfId="28675"/>
    <cellStyle name="Standard 17 2 4 4 3 3 2" xfId="28676"/>
    <cellStyle name="Standard 17 2 4 4 3 3 2 2" xfId="28677"/>
    <cellStyle name="Standard 17 2 4 4 3 3 3" xfId="28678"/>
    <cellStyle name="Standard 17 2 4 4 3 4" xfId="28679"/>
    <cellStyle name="Standard 17 2 4 4 3 4 2" xfId="28680"/>
    <cellStyle name="Standard 17 2 4 4 3 5" xfId="28681"/>
    <cellStyle name="Standard 17 2 4 4 4" xfId="28682"/>
    <cellStyle name="Standard 17 2 4 4 4 2" xfId="28683"/>
    <cellStyle name="Standard 17 2 4 4 4 2 2" xfId="28684"/>
    <cellStyle name="Standard 17 2 4 4 4 3" xfId="28685"/>
    <cellStyle name="Standard 17 2 4 4 4 3 2" xfId="28686"/>
    <cellStyle name="Standard 17 2 4 4 4 4" xfId="28687"/>
    <cellStyle name="Standard 17 2 4 4 5" xfId="28688"/>
    <cellStyle name="Standard 17 2 4 4 5 2" xfId="28689"/>
    <cellStyle name="Standard 17 2 4 4 5 2 2" xfId="28690"/>
    <cellStyle name="Standard 17 2 4 4 5 3" xfId="28691"/>
    <cellStyle name="Standard 17 2 4 4 6" xfId="28692"/>
    <cellStyle name="Standard 17 2 4 4 6 2" xfId="28693"/>
    <cellStyle name="Standard 17 2 4 4 7" xfId="28694"/>
    <cellStyle name="Standard 17 2 4 5" xfId="28695"/>
    <cellStyle name="Standard 17 2 4 5 2" xfId="28696"/>
    <cellStyle name="Standard 17 2 4 5 2 2" xfId="28697"/>
    <cellStyle name="Standard 17 2 4 5 2 2 2" xfId="28698"/>
    <cellStyle name="Standard 17 2 4 5 2 3" xfId="28699"/>
    <cellStyle name="Standard 17 2 4 5 2 3 2" xfId="28700"/>
    <cellStyle name="Standard 17 2 4 5 2 4" xfId="28701"/>
    <cellStyle name="Standard 17 2 4 5 3" xfId="28702"/>
    <cellStyle name="Standard 17 2 4 5 3 2" xfId="28703"/>
    <cellStyle name="Standard 17 2 4 5 3 2 2" xfId="28704"/>
    <cellStyle name="Standard 17 2 4 5 3 3" xfId="28705"/>
    <cellStyle name="Standard 17 2 4 5 4" xfId="28706"/>
    <cellStyle name="Standard 17 2 4 5 4 2" xfId="28707"/>
    <cellStyle name="Standard 17 2 4 5 5" xfId="28708"/>
    <cellStyle name="Standard 17 2 4 6" xfId="28709"/>
    <cellStyle name="Standard 17 2 4 6 2" xfId="28710"/>
    <cellStyle name="Standard 17 2 4 6 2 2" xfId="28711"/>
    <cellStyle name="Standard 17 2 4 6 2 2 2" xfId="28712"/>
    <cellStyle name="Standard 17 2 4 6 2 3" xfId="28713"/>
    <cellStyle name="Standard 17 2 4 6 2 3 2" xfId="28714"/>
    <cellStyle name="Standard 17 2 4 6 2 4" xfId="28715"/>
    <cellStyle name="Standard 17 2 4 6 3" xfId="28716"/>
    <cellStyle name="Standard 17 2 4 6 3 2" xfId="28717"/>
    <cellStyle name="Standard 17 2 4 6 3 2 2" xfId="28718"/>
    <cellStyle name="Standard 17 2 4 6 3 3" xfId="28719"/>
    <cellStyle name="Standard 17 2 4 6 4" xfId="28720"/>
    <cellStyle name="Standard 17 2 4 6 4 2" xfId="28721"/>
    <cellStyle name="Standard 17 2 4 6 5" xfId="28722"/>
    <cellStyle name="Standard 17 2 4 7" xfId="28723"/>
    <cellStyle name="Standard 17 2 4 7 2" xfId="28724"/>
    <cellStyle name="Standard 17 2 4 7 2 2" xfId="28725"/>
    <cellStyle name="Standard 17 2 4 7 3" xfId="28726"/>
    <cellStyle name="Standard 17 2 4 7 3 2" xfId="28727"/>
    <cellStyle name="Standard 17 2 4 7 4" xfId="28728"/>
    <cellStyle name="Standard 17 2 4 8" xfId="28729"/>
    <cellStyle name="Standard 17 2 4 8 2" xfId="28730"/>
    <cellStyle name="Standard 17 2 4 8 2 2" xfId="28731"/>
    <cellStyle name="Standard 17 2 4 8 3" xfId="28732"/>
    <cellStyle name="Standard 17 2 4 9" xfId="28733"/>
    <cellStyle name="Standard 17 2 4 9 2" xfId="28734"/>
    <cellStyle name="Standard 17 2 5" xfId="28735"/>
    <cellStyle name="Standard 17 2 5 2" xfId="28736"/>
    <cellStyle name="Standard 17 2 5 2 2" xfId="28737"/>
    <cellStyle name="Standard 17 2 5 2 2 2" xfId="28738"/>
    <cellStyle name="Standard 17 2 5 2 2 2 2" xfId="28739"/>
    <cellStyle name="Standard 17 2 5 2 2 2 2 2" xfId="28740"/>
    <cellStyle name="Standard 17 2 5 2 2 2 3" xfId="28741"/>
    <cellStyle name="Standard 17 2 5 2 2 2 3 2" xfId="28742"/>
    <cellStyle name="Standard 17 2 5 2 2 2 4" xfId="28743"/>
    <cellStyle name="Standard 17 2 5 2 2 3" xfId="28744"/>
    <cellStyle name="Standard 17 2 5 2 2 3 2" xfId="28745"/>
    <cellStyle name="Standard 17 2 5 2 2 3 2 2" xfId="28746"/>
    <cellStyle name="Standard 17 2 5 2 2 3 3" xfId="28747"/>
    <cellStyle name="Standard 17 2 5 2 2 4" xfId="28748"/>
    <cellStyle name="Standard 17 2 5 2 2 4 2" xfId="28749"/>
    <cellStyle name="Standard 17 2 5 2 2 5" xfId="28750"/>
    <cellStyle name="Standard 17 2 5 2 3" xfId="28751"/>
    <cellStyle name="Standard 17 2 5 2 3 2" xfId="28752"/>
    <cellStyle name="Standard 17 2 5 2 3 2 2" xfId="28753"/>
    <cellStyle name="Standard 17 2 5 2 3 2 2 2" xfId="28754"/>
    <cellStyle name="Standard 17 2 5 2 3 2 3" xfId="28755"/>
    <cellStyle name="Standard 17 2 5 2 3 2 3 2" xfId="28756"/>
    <cellStyle name="Standard 17 2 5 2 3 2 4" xfId="28757"/>
    <cellStyle name="Standard 17 2 5 2 3 3" xfId="28758"/>
    <cellStyle name="Standard 17 2 5 2 3 3 2" xfId="28759"/>
    <cellStyle name="Standard 17 2 5 2 3 3 2 2" xfId="28760"/>
    <cellStyle name="Standard 17 2 5 2 3 3 3" xfId="28761"/>
    <cellStyle name="Standard 17 2 5 2 3 4" xfId="28762"/>
    <cellStyle name="Standard 17 2 5 2 3 4 2" xfId="28763"/>
    <cellStyle name="Standard 17 2 5 2 3 5" xfId="28764"/>
    <cellStyle name="Standard 17 2 5 2 4" xfId="28765"/>
    <cellStyle name="Standard 17 2 5 2 4 2" xfId="28766"/>
    <cellStyle name="Standard 17 2 5 2 4 2 2" xfId="28767"/>
    <cellStyle name="Standard 17 2 5 2 4 3" xfId="28768"/>
    <cellStyle name="Standard 17 2 5 2 4 3 2" xfId="28769"/>
    <cellStyle name="Standard 17 2 5 2 4 4" xfId="28770"/>
    <cellStyle name="Standard 17 2 5 2 5" xfId="28771"/>
    <cellStyle name="Standard 17 2 5 2 5 2" xfId="28772"/>
    <cellStyle name="Standard 17 2 5 2 5 2 2" xfId="28773"/>
    <cellStyle name="Standard 17 2 5 2 5 3" xfId="28774"/>
    <cellStyle name="Standard 17 2 5 2 6" xfId="28775"/>
    <cellStyle name="Standard 17 2 5 2 6 2" xfId="28776"/>
    <cellStyle name="Standard 17 2 5 2 7" xfId="28777"/>
    <cellStyle name="Standard 17 2 5 3" xfId="28778"/>
    <cellStyle name="Standard 17 2 5 3 2" xfId="28779"/>
    <cellStyle name="Standard 17 2 5 3 2 2" xfId="28780"/>
    <cellStyle name="Standard 17 2 5 3 2 2 2" xfId="28781"/>
    <cellStyle name="Standard 17 2 5 3 2 3" xfId="28782"/>
    <cellStyle name="Standard 17 2 5 3 2 3 2" xfId="28783"/>
    <cellStyle name="Standard 17 2 5 3 2 4" xfId="28784"/>
    <cellStyle name="Standard 17 2 5 3 3" xfId="28785"/>
    <cellStyle name="Standard 17 2 5 3 3 2" xfId="28786"/>
    <cellStyle name="Standard 17 2 5 3 3 2 2" xfId="28787"/>
    <cellStyle name="Standard 17 2 5 3 3 3" xfId="28788"/>
    <cellStyle name="Standard 17 2 5 3 4" xfId="28789"/>
    <cellStyle name="Standard 17 2 5 3 4 2" xfId="28790"/>
    <cellStyle name="Standard 17 2 5 3 5" xfId="28791"/>
    <cellStyle name="Standard 17 2 5 4" xfId="28792"/>
    <cellStyle name="Standard 17 2 5 4 2" xfId="28793"/>
    <cellStyle name="Standard 17 2 5 4 2 2" xfId="28794"/>
    <cellStyle name="Standard 17 2 5 4 2 2 2" xfId="28795"/>
    <cellStyle name="Standard 17 2 5 4 2 3" xfId="28796"/>
    <cellStyle name="Standard 17 2 5 4 2 3 2" xfId="28797"/>
    <cellStyle name="Standard 17 2 5 4 2 4" xfId="28798"/>
    <cellStyle name="Standard 17 2 5 4 3" xfId="28799"/>
    <cellStyle name="Standard 17 2 5 4 3 2" xfId="28800"/>
    <cellStyle name="Standard 17 2 5 4 3 2 2" xfId="28801"/>
    <cellStyle name="Standard 17 2 5 4 3 3" xfId="28802"/>
    <cellStyle name="Standard 17 2 5 4 4" xfId="28803"/>
    <cellStyle name="Standard 17 2 5 4 4 2" xfId="28804"/>
    <cellStyle name="Standard 17 2 5 4 5" xfId="28805"/>
    <cellStyle name="Standard 17 2 5 5" xfId="28806"/>
    <cellStyle name="Standard 17 2 5 5 2" xfId="28807"/>
    <cellStyle name="Standard 17 2 5 5 2 2" xfId="28808"/>
    <cellStyle name="Standard 17 2 5 5 3" xfId="28809"/>
    <cellStyle name="Standard 17 2 5 5 3 2" xfId="28810"/>
    <cellStyle name="Standard 17 2 5 5 4" xfId="28811"/>
    <cellStyle name="Standard 17 2 5 6" xfId="28812"/>
    <cellStyle name="Standard 17 2 5 6 2" xfId="28813"/>
    <cellStyle name="Standard 17 2 5 6 2 2" xfId="28814"/>
    <cellStyle name="Standard 17 2 5 6 3" xfId="28815"/>
    <cellStyle name="Standard 17 2 5 7" xfId="28816"/>
    <cellStyle name="Standard 17 2 5 7 2" xfId="28817"/>
    <cellStyle name="Standard 17 2 5 8" xfId="28818"/>
    <cellStyle name="Standard 17 2 6" xfId="28819"/>
    <cellStyle name="Standard 17 2 6 2" xfId="28820"/>
    <cellStyle name="Standard 17 2 6 2 2" xfId="28821"/>
    <cellStyle name="Standard 17 2 6 2 2 2" xfId="28822"/>
    <cellStyle name="Standard 17 2 6 2 2 2 2" xfId="28823"/>
    <cellStyle name="Standard 17 2 6 2 2 2 2 2" xfId="28824"/>
    <cellStyle name="Standard 17 2 6 2 2 2 3" xfId="28825"/>
    <cellStyle name="Standard 17 2 6 2 2 2 3 2" xfId="28826"/>
    <cellStyle name="Standard 17 2 6 2 2 2 4" xfId="28827"/>
    <cellStyle name="Standard 17 2 6 2 2 3" xfId="28828"/>
    <cellStyle name="Standard 17 2 6 2 2 3 2" xfId="28829"/>
    <cellStyle name="Standard 17 2 6 2 2 3 2 2" xfId="28830"/>
    <cellStyle name="Standard 17 2 6 2 2 3 3" xfId="28831"/>
    <cellStyle name="Standard 17 2 6 2 2 4" xfId="28832"/>
    <cellStyle name="Standard 17 2 6 2 2 4 2" xfId="28833"/>
    <cellStyle name="Standard 17 2 6 2 2 5" xfId="28834"/>
    <cellStyle name="Standard 17 2 6 2 3" xfId="28835"/>
    <cellStyle name="Standard 17 2 6 2 3 2" xfId="28836"/>
    <cellStyle name="Standard 17 2 6 2 3 2 2" xfId="28837"/>
    <cellStyle name="Standard 17 2 6 2 3 2 2 2" xfId="28838"/>
    <cellStyle name="Standard 17 2 6 2 3 2 3" xfId="28839"/>
    <cellStyle name="Standard 17 2 6 2 3 2 3 2" xfId="28840"/>
    <cellStyle name="Standard 17 2 6 2 3 2 4" xfId="28841"/>
    <cellStyle name="Standard 17 2 6 2 3 3" xfId="28842"/>
    <cellStyle name="Standard 17 2 6 2 3 3 2" xfId="28843"/>
    <cellStyle name="Standard 17 2 6 2 3 3 2 2" xfId="28844"/>
    <cellStyle name="Standard 17 2 6 2 3 3 3" xfId="28845"/>
    <cellStyle name="Standard 17 2 6 2 3 4" xfId="28846"/>
    <cellStyle name="Standard 17 2 6 2 3 4 2" xfId="28847"/>
    <cellStyle name="Standard 17 2 6 2 3 5" xfId="28848"/>
    <cellStyle name="Standard 17 2 6 2 4" xfId="28849"/>
    <cellStyle name="Standard 17 2 6 2 4 2" xfId="28850"/>
    <cellStyle name="Standard 17 2 6 2 4 2 2" xfId="28851"/>
    <cellStyle name="Standard 17 2 6 2 4 3" xfId="28852"/>
    <cellStyle name="Standard 17 2 6 2 4 3 2" xfId="28853"/>
    <cellStyle name="Standard 17 2 6 2 4 4" xfId="28854"/>
    <cellStyle name="Standard 17 2 6 2 5" xfId="28855"/>
    <cellStyle name="Standard 17 2 6 2 5 2" xfId="28856"/>
    <cellStyle name="Standard 17 2 6 2 5 2 2" xfId="28857"/>
    <cellStyle name="Standard 17 2 6 2 5 3" xfId="28858"/>
    <cellStyle name="Standard 17 2 6 2 6" xfId="28859"/>
    <cellStyle name="Standard 17 2 6 2 6 2" xfId="28860"/>
    <cellStyle name="Standard 17 2 6 2 7" xfId="28861"/>
    <cellStyle name="Standard 17 2 6 3" xfId="28862"/>
    <cellStyle name="Standard 17 2 6 3 2" xfId="28863"/>
    <cellStyle name="Standard 17 2 6 3 2 2" xfId="28864"/>
    <cellStyle name="Standard 17 2 6 3 2 2 2" xfId="28865"/>
    <cellStyle name="Standard 17 2 6 3 2 3" xfId="28866"/>
    <cellStyle name="Standard 17 2 6 3 2 3 2" xfId="28867"/>
    <cellStyle name="Standard 17 2 6 3 2 4" xfId="28868"/>
    <cellStyle name="Standard 17 2 6 3 3" xfId="28869"/>
    <cellStyle name="Standard 17 2 6 3 3 2" xfId="28870"/>
    <cellStyle name="Standard 17 2 6 3 3 2 2" xfId="28871"/>
    <cellStyle name="Standard 17 2 6 3 3 3" xfId="28872"/>
    <cellStyle name="Standard 17 2 6 3 4" xfId="28873"/>
    <cellStyle name="Standard 17 2 6 3 4 2" xfId="28874"/>
    <cellStyle name="Standard 17 2 6 3 5" xfId="28875"/>
    <cellStyle name="Standard 17 2 6 4" xfId="28876"/>
    <cellStyle name="Standard 17 2 6 4 2" xfId="28877"/>
    <cellStyle name="Standard 17 2 6 4 2 2" xfId="28878"/>
    <cellStyle name="Standard 17 2 6 4 2 2 2" xfId="28879"/>
    <cellStyle name="Standard 17 2 6 4 2 3" xfId="28880"/>
    <cellStyle name="Standard 17 2 6 4 2 3 2" xfId="28881"/>
    <cellStyle name="Standard 17 2 6 4 2 4" xfId="28882"/>
    <cellStyle name="Standard 17 2 6 4 3" xfId="28883"/>
    <cellStyle name="Standard 17 2 6 4 3 2" xfId="28884"/>
    <cellStyle name="Standard 17 2 6 4 3 2 2" xfId="28885"/>
    <cellStyle name="Standard 17 2 6 4 3 3" xfId="28886"/>
    <cellStyle name="Standard 17 2 6 4 4" xfId="28887"/>
    <cellStyle name="Standard 17 2 6 4 4 2" xfId="28888"/>
    <cellStyle name="Standard 17 2 6 4 5" xfId="28889"/>
    <cellStyle name="Standard 17 2 6 5" xfId="28890"/>
    <cellStyle name="Standard 17 2 6 5 2" xfId="28891"/>
    <cellStyle name="Standard 17 2 6 5 2 2" xfId="28892"/>
    <cellStyle name="Standard 17 2 6 5 3" xfId="28893"/>
    <cellStyle name="Standard 17 2 6 5 3 2" xfId="28894"/>
    <cellStyle name="Standard 17 2 6 5 4" xfId="28895"/>
    <cellStyle name="Standard 17 2 6 6" xfId="28896"/>
    <cellStyle name="Standard 17 2 6 6 2" xfId="28897"/>
    <cellStyle name="Standard 17 2 6 6 2 2" xfId="28898"/>
    <cellStyle name="Standard 17 2 6 6 3" xfId="28899"/>
    <cellStyle name="Standard 17 2 6 7" xfId="28900"/>
    <cellStyle name="Standard 17 2 6 7 2" xfId="28901"/>
    <cellStyle name="Standard 17 2 6 8" xfId="28902"/>
    <cellStyle name="Standard 17 2 7" xfId="28903"/>
    <cellStyle name="Standard 17 2 7 2" xfId="28904"/>
    <cellStyle name="Standard 17 2 7 2 2" xfId="28905"/>
    <cellStyle name="Standard 17 2 7 2 2 2" xfId="28906"/>
    <cellStyle name="Standard 17 2 7 2 2 2 2" xfId="28907"/>
    <cellStyle name="Standard 17 2 7 2 2 3" xfId="28908"/>
    <cellStyle name="Standard 17 2 7 2 2 3 2" xfId="28909"/>
    <cellStyle name="Standard 17 2 7 2 2 4" xfId="28910"/>
    <cellStyle name="Standard 17 2 7 2 3" xfId="28911"/>
    <cellStyle name="Standard 17 2 7 2 3 2" xfId="28912"/>
    <cellStyle name="Standard 17 2 7 2 3 2 2" xfId="28913"/>
    <cellStyle name="Standard 17 2 7 2 3 3" xfId="28914"/>
    <cellStyle name="Standard 17 2 7 2 4" xfId="28915"/>
    <cellStyle name="Standard 17 2 7 2 4 2" xfId="28916"/>
    <cellStyle name="Standard 17 2 7 2 5" xfId="28917"/>
    <cellStyle name="Standard 17 2 7 3" xfId="28918"/>
    <cellStyle name="Standard 17 2 7 3 2" xfId="28919"/>
    <cellStyle name="Standard 17 2 7 3 2 2" xfId="28920"/>
    <cellStyle name="Standard 17 2 7 3 2 2 2" xfId="28921"/>
    <cellStyle name="Standard 17 2 7 3 2 3" xfId="28922"/>
    <cellStyle name="Standard 17 2 7 3 2 3 2" xfId="28923"/>
    <cellStyle name="Standard 17 2 7 3 2 4" xfId="28924"/>
    <cellStyle name="Standard 17 2 7 3 3" xfId="28925"/>
    <cellStyle name="Standard 17 2 7 3 3 2" xfId="28926"/>
    <cellStyle name="Standard 17 2 7 3 3 2 2" xfId="28927"/>
    <cellStyle name="Standard 17 2 7 3 3 3" xfId="28928"/>
    <cellStyle name="Standard 17 2 7 3 4" xfId="28929"/>
    <cellStyle name="Standard 17 2 7 3 4 2" xfId="28930"/>
    <cellStyle name="Standard 17 2 7 3 5" xfId="28931"/>
    <cellStyle name="Standard 17 2 7 4" xfId="28932"/>
    <cellStyle name="Standard 17 2 7 4 2" xfId="28933"/>
    <cellStyle name="Standard 17 2 7 4 2 2" xfId="28934"/>
    <cellStyle name="Standard 17 2 7 4 3" xfId="28935"/>
    <cellStyle name="Standard 17 2 7 4 3 2" xfId="28936"/>
    <cellStyle name="Standard 17 2 7 4 4" xfId="28937"/>
    <cellStyle name="Standard 17 2 7 5" xfId="28938"/>
    <cellStyle name="Standard 17 2 7 5 2" xfId="28939"/>
    <cellStyle name="Standard 17 2 7 5 2 2" xfId="28940"/>
    <cellStyle name="Standard 17 2 7 5 3" xfId="28941"/>
    <cellStyle name="Standard 17 2 7 6" xfId="28942"/>
    <cellStyle name="Standard 17 2 7 6 2" xfId="28943"/>
    <cellStyle name="Standard 17 2 7 7" xfId="28944"/>
    <cellStyle name="Standard 17 2 8" xfId="28945"/>
    <cellStyle name="Standard 17 2 8 2" xfId="28946"/>
    <cellStyle name="Standard 17 2 8 2 2" xfId="28947"/>
    <cellStyle name="Standard 17 2 8 2 2 2" xfId="28948"/>
    <cellStyle name="Standard 17 2 8 2 3" xfId="28949"/>
    <cellStyle name="Standard 17 2 8 2 3 2" xfId="28950"/>
    <cellStyle name="Standard 17 2 8 2 4" xfId="28951"/>
    <cellStyle name="Standard 17 2 8 3" xfId="28952"/>
    <cellStyle name="Standard 17 2 8 3 2" xfId="28953"/>
    <cellStyle name="Standard 17 2 8 3 2 2" xfId="28954"/>
    <cellStyle name="Standard 17 2 8 3 3" xfId="28955"/>
    <cellStyle name="Standard 17 2 8 4" xfId="28956"/>
    <cellStyle name="Standard 17 2 8 4 2" xfId="28957"/>
    <cellStyle name="Standard 17 2 8 5" xfId="28958"/>
    <cellStyle name="Standard 17 2 9" xfId="28959"/>
    <cellStyle name="Standard 17 2 9 2" xfId="28960"/>
    <cellStyle name="Standard 17 2 9 2 2" xfId="28961"/>
    <cellStyle name="Standard 17 2 9 2 2 2" xfId="28962"/>
    <cellStyle name="Standard 17 2 9 2 3" xfId="28963"/>
    <cellStyle name="Standard 17 2 9 2 3 2" xfId="28964"/>
    <cellStyle name="Standard 17 2 9 2 4" xfId="28965"/>
    <cellStyle name="Standard 17 2 9 3" xfId="28966"/>
    <cellStyle name="Standard 17 2 9 3 2" xfId="28967"/>
    <cellStyle name="Standard 17 2 9 3 2 2" xfId="28968"/>
    <cellStyle name="Standard 17 2 9 3 3" xfId="28969"/>
    <cellStyle name="Standard 17 2 9 4" xfId="28970"/>
    <cellStyle name="Standard 17 2 9 4 2" xfId="28971"/>
    <cellStyle name="Standard 17 2 9 5" xfId="28972"/>
    <cellStyle name="Standard 17 3" xfId="28973"/>
    <cellStyle name="Standard 17 3 10" xfId="28974"/>
    <cellStyle name="Standard 17 3 10 2" xfId="28975"/>
    <cellStyle name="Standard 17 3 10 2 2" xfId="28976"/>
    <cellStyle name="Standard 17 3 10 3" xfId="28977"/>
    <cellStyle name="Standard 17 3 10 3 2" xfId="28978"/>
    <cellStyle name="Standard 17 3 10 4" xfId="28979"/>
    <cellStyle name="Standard 17 3 11" xfId="28980"/>
    <cellStyle name="Standard 17 3 11 2" xfId="28981"/>
    <cellStyle name="Standard 17 3 11 2 2" xfId="28982"/>
    <cellStyle name="Standard 17 3 11 3" xfId="28983"/>
    <cellStyle name="Standard 17 3 11 3 2" xfId="28984"/>
    <cellStyle name="Standard 17 3 11 4" xfId="28985"/>
    <cellStyle name="Standard 17 3 12" xfId="28986"/>
    <cellStyle name="Standard 17 3 12 2" xfId="28987"/>
    <cellStyle name="Standard 17 3 12 2 2" xfId="28988"/>
    <cellStyle name="Standard 17 3 12 3" xfId="28989"/>
    <cellStyle name="Standard 17 3 13" xfId="28990"/>
    <cellStyle name="Standard 17 3 13 2" xfId="28991"/>
    <cellStyle name="Standard 17 3 14" xfId="28992"/>
    <cellStyle name="Standard 17 3 2" xfId="28993"/>
    <cellStyle name="Standard 17 3 2 10" xfId="28994"/>
    <cellStyle name="Standard 17 3 2 10 2" xfId="28995"/>
    <cellStyle name="Standard 17 3 2 10 2 2" xfId="28996"/>
    <cellStyle name="Standard 17 3 2 10 3" xfId="28997"/>
    <cellStyle name="Standard 17 3 2 10 3 2" xfId="28998"/>
    <cellStyle name="Standard 17 3 2 10 4" xfId="28999"/>
    <cellStyle name="Standard 17 3 2 11" xfId="29000"/>
    <cellStyle name="Standard 17 3 2 11 2" xfId="29001"/>
    <cellStyle name="Standard 17 3 2 11 2 2" xfId="29002"/>
    <cellStyle name="Standard 17 3 2 11 3" xfId="29003"/>
    <cellStyle name="Standard 17 3 2 12" xfId="29004"/>
    <cellStyle name="Standard 17 3 2 12 2" xfId="29005"/>
    <cellStyle name="Standard 17 3 2 13" xfId="29006"/>
    <cellStyle name="Standard 17 3 2 2" xfId="29007"/>
    <cellStyle name="Standard 17 3 2 2 10" xfId="29008"/>
    <cellStyle name="Standard 17 3 2 2 2" xfId="29009"/>
    <cellStyle name="Standard 17 3 2 2 2 2" xfId="29010"/>
    <cellStyle name="Standard 17 3 2 2 2 2 2" xfId="29011"/>
    <cellStyle name="Standard 17 3 2 2 2 2 2 2" xfId="29012"/>
    <cellStyle name="Standard 17 3 2 2 2 2 2 2 2" xfId="29013"/>
    <cellStyle name="Standard 17 3 2 2 2 2 2 2 2 2" xfId="29014"/>
    <cellStyle name="Standard 17 3 2 2 2 2 2 2 3" xfId="29015"/>
    <cellStyle name="Standard 17 3 2 2 2 2 2 2 3 2" xfId="29016"/>
    <cellStyle name="Standard 17 3 2 2 2 2 2 2 4" xfId="29017"/>
    <cellStyle name="Standard 17 3 2 2 2 2 2 3" xfId="29018"/>
    <cellStyle name="Standard 17 3 2 2 2 2 2 3 2" xfId="29019"/>
    <cellStyle name="Standard 17 3 2 2 2 2 2 3 2 2" xfId="29020"/>
    <cellStyle name="Standard 17 3 2 2 2 2 2 3 3" xfId="29021"/>
    <cellStyle name="Standard 17 3 2 2 2 2 2 4" xfId="29022"/>
    <cellStyle name="Standard 17 3 2 2 2 2 2 4 2" xfId="29023"/>
    <cellStyle name="Standard 17 3 2 2 2 2 2 5" xfId="29024"/>
    <cellStyle name="Standard 17 3 2 2 2 2 3" xfId="29025"/>
    <cellStyle name="Standard 17 3 2 2 2 2 3 2" xfId="29026"/>
    <cellStyle name="Standard 17 3 2 2 2 2 3 2 2" xfId="29027"/>
    <cellStyle name="Standard 17 3 2 2 2 2 3 2 2 2" xfId="29028"/>
    <cellStyle name="Standard 17 3 2 2 2 2 3 2 3" xfId="29029"/>
    <cellStyle name="Standard 17 3 2 2 2 2 3 2 3 2" xfId="29030"/>
    <cellStyle name="Standard 17 3 2 2 2 2 3 2 4" xfId="29031"/>
    <cellStyle name="Standard 17 3 2 2 2 2 3 3" xfId="29032"/>
    <cellStyle name="Standard 17 3 2 2 2 2 3 3 2" xfId="29033"/>
    <cellStyle name="Standard 17 3 2 2 2 2 3 3 2 2" xfId="29034"/>
    <cellStyle name="Standard 17 3 2 2 2 2 3 3 3" xfId="29035"/>
    <cellStyle name="Standard 17 3 2 2 2 2 3 4" xfId="29036"/>
    <cellStyle name="Standard 17 3 2 2 2 2 3 4 2" xfId="29037"/>
    <cellStyle name="Standard 17 3 2 2 2 2 3 5" xfId="29038"/>
    <cellStyle name="Standard 17 3 2 2 2 2 4" xfId="29039"/>
    <cellStyle name="Standard 17 3 2 2 2 2 4 2" xfId="29040"/>
    <cellStyle name="Standard 17 3 2 2 2 2 4 2 2" xfId="29041"/>
    <cellStyle name="Standard 17 3 2 2 2 2 4 3" xfId="29042"/>
    <cellStyle name="Standard 17 3 2 2 2 2 4 3 2" xfId="29043"/>
    <cellStyle name="Standard 17 3 2 2 2 2 4 4" xfId="29044"/>
    <cellStyle name="Standard 17 3 2 2 2 2 5" xfId="29045"/>
    <cellStyle name="Standard 17 3 2 2 2 2 5 2" xfId="29046"/>
    <cellStyle name="Standard 17 3 2 2 2 2 5 2 2" xfId="29047"/>
    <cellStyle name="Standard 17 3 2 2 2 2 5 3" xfId="29048"/>
    <cellStyle name="Standard 17 3 2 2 2 2 6" xfId="29049"/>
    <cellStyle name="Standard 17 3 2 2 2 2 6 2" xfId="29050"/>
    <cellStyle name="Standard 17 3 2 2 2 2 7" xfId="29051"/>
    <cellStyle name="Standard 17 3 2 2 2 3" xfId="29052"/>
    <cellStyle name="Standard 17 3 2 2 2 3 2" xfId="29053"/>
    <cellStyle name="Standard 17 3 2 2 2 3 2 2" xfId="29054"/>
    <cellStyle name="Standard 17 3 2 2 2 3 2 2 2" xfId="29055"/>
    <cellStyle name="Standard 17 3 2 2 2 3 2 3" xfId="29056"/>
    <cellStyle name="Standard 17 3 2 2 2 3 2 3 2" xfId="29057"/>
    <cellStyle name="Standard 17 3 2 2 2 3 2 4" xfId="29058"/>
    <cellStyle name="Standard 17 3 2 2 2 3 3" xfId="29059"/>
    <cellStyle name="Standard 17 3 2 2 2 3 3 2" xfId="29060"/>
    <cellStyle name="Standard 17 3 2 2 2 3 3 2 2" xfId="29061"/>
    <cellStyle name="Standard 17 3 2 2 2 3 3 3" xfId="29062"/>
    <cellStyle name="Standard 17 3 2 2 2 3 4" xfId="29063"/>
    <cellStyle name="Standard 17 3 2 2 2 3 4 2" xfId="29064"/>
    <cellStyle name="Standard 17 3 2 2 2 3 5" xfId="29065"/>
    <cellStyle name="Standard 17 3 2 2 2 4" xfId="29066"/>
    <cellStyle name="Standard 17 3 2 2 2 4 2" xfId="29067"/>
    <cellStyle name="Standard 17 3 2 2 2 4 2 2" xfId="29068"/>
    <cellStyle name="Standard 17 3 2 2 2 4 2 2 2" xfId="29069"/>
    <cellStyle name="Standard 17 3 2 2 2 4 2 3" xfId="29070"/>
    <cellStyle name="Standard 17 3 2 2 2 4 2 3 2" xfId="29071"/>
    <cellStyle name="Standard 17 3 2 2 2 4 2 4" xfId="29072"/>
    <cellStyle name="Standard 17 3 2 2 2 4 3" xfId="29073"/>
    <cellStyle name="Standard 17 3 2 2 2 4 3 2" xfId="29074"/>
    <cellStyle name="Standard 17 3 2 2 2 4 3 2 2" xfId="29075"/>
    <cellStyle name="Standard 17 3 2 2 2 4 3 3" xfId="29076"/>
    <cellStyle name="Standard 17 3 2 2 2 4 4" xfId="29077"/>
    <cellStyle name="Standard 17 3 2 2 2 4 4 2" xfId="29078"/>
    <cellStyle name="Standard 17 3 2 2 2 4 5" xfId="29079"/>
    <cellStyle name="Standard 17 3 2 2 2 5" xfId="29080"/>
    <cellStyle name="Standard 17 3 2 2 2 5 2" xfId="29081"/>
    <cellStyle name="Standard 17 3 2 2 2 5 2 2" xfId="29082"/>
    <cellStyle name="Standard 17 3 2 2 2 5 3" xfId="29083"/>
    <cellStyle name="Standard 17 3 2 2 2 5 3 2" xfId="29084"/>
    <cellStyle name="Standard 17 3 2 2 2 5 4" xfId="29085"/>
    <cellStyle name="Standard 17 3 2 2 2 6" xfId="29086"/>
    <cellStyle name="Standard 17 3 2 2 2 6 2" xfId="29087"/>
    <cellStyle name="Standard 17 3 2 2 2 6 2 2" xfId="29088"/>
    <cellStyle name="Standard 17 3 2 2 2 6 3" xfId="29089"/>
    <cellStyle name="Standard 17 3 2 2 2 7" xfId="29090"/>
    <cellStyle name="Standard 17 3 2 2 2 7 2" xfId="29091"/>
    <cellStyle name="Standard 17 3 2 2 2 8" xfId="29092"/>
    <cellStyle name="Standard 17 3 2 2 3" xfId="29093"/>
    <cellStyle name="Standard 17 3 2 2 3 2" xfId="29094"/>
    <cellStyle name="Standard 17 3 2 2 3 2 2" xfId="29095"/>
    <cellStyle name="Standard 17 3 2 2 3 2 2 2" xfId="29096"/>
    <cellStyle name="Standard 17 3 2 2 3 2 2 2 2" xfId="29097"/>
    <cellStyle name="Standard 17 3 2 2 3 2 2 2 2 2" xfId="29098"/>
    <cellStyle name="Standard 17 3 2 2 3 2 2 2 3" xfId="29099"/>
    <cellStyle name="Standard 17 3 2 2 3 2 2 2 3 2" xfId="29100"/>
    <cellStyle name="Standard 17 3 2 2 3 2 2 2 4" xfId="29101"/>
    <cellStyle name="Standard 17 3 2 2 3 2 2 3" xfId="29102"/>
    <cellStyle name="Standard 17 3 2 2 3 2 2 3 2" xfId="29103"/>
    <cellStyle name="Standard 17 3 2 2 3 2 2 3 2 2" xfId="29104"/>
    <cellStyle name="Standard 17 3 2 2 3 2 2 3 3" xfId="29105"/>
    <cellStyle name="Standard 17 3 2 2 3 2 2 4" xfId="29106"/>
    <cellStyle name="Standard 17 3 2 2 3 2 2 4 2" xfId="29107"/>
    <cellStyle name="Standard 17 3 2 2 3 2 2 5" xfId="29108"/>
    <cellStyle name="Standard 17 3 2 2 3 2 3" xfId="29109"/>
    <cellStyle name="Standard 17 3 2 2 3 2 3 2" xfId="29110"/>
    <cellStyle name="Standard 17 3 2 2 3 2 3 2 2" xfId="29111"/>
    <cellStyle name="Standard 17 3 2 2 3 2 3 2 2 2" xfId="29112"/>
    <cellStyle name="Standard 17 3 2 2 3 2 3 2 3" xfId="29113"/>
    <cellStyle name="Standard 17 3 2 2 3 2 3 2 3 2" xfId="29114"/>
    <cellStyle name="Standard 17 3 2 2 3 2 3 2 4" xfId="29115"/>
    <cellStyle name="Standard 17 3 2 2 3 2 3 3" xfId="29116"/>
    <cellStyle name="Standard 17 3 2 2 3 2 3 3 2" xfId="29117"/>
    <cellStyle name="Standard 17 3 2 2 3 2 3 3 2 2" xfId="29118"/>
    <cellStyle name="Standard 17 3 2 2 3 2 3 3 3" xfId="29119"/>
    <cellStyle name="Standard 17 3 2 2 3 2 3 4" xfId="29120"/>
    <cellStyle name="Standard 17 3 2 2 3 2 3 4 2" xfId="29121"/>
    <cellStyle name="Standard 17 3 2 2 3 2 3 5" xfId="29122"/>
    <cellStyle name="Standard 17 3 2 2 3 2 4" xfId="29123"/>
    <cellStyle name="Standard 17 3 2 2 3 2 4 2" xfId="29124"/>
    <cellStyle name="Standard 17 3 2 2 3 2 4 2 2" xfId="29125"/>
    <cellStyle name="Standard 17 3 2 2 3 2 4 3" xfId="29126"/>
    <cellStyle name="Standard 17 3 2 2 3 2 4 3 2" xfId="29127"/>
    <cellStyle name="Standard 17 3 2 2 3 2 4 4" xfId="29128"/>
    <cellStyle name="Standard 17 3 2 2 3 2 5" xfId="29129"/>
    <cellStyle name="Standard 17 3 2 2 3 2 5 2" xfId="29130"/>
    <cellStyle name="Standard 17 3 2 2 3 2 5 2 2" xfId="29131"/>
    <cellStyle name="Standard 17 3 2 2 3 2 5 3" xfId="29132"/>
    <cellStyle name="Standard 17 3 2 2 3 2 6" xfId="29133"/>
    <cellStyle name="Standard 17 3 2 2 3 2 6 2" xfId="29134"/>
    <cellStyle name="Standard 17 3 2 2 3 2 7" xfId="29135"/>
    <cellStyle name="Standard 17 3 2 2 3 3" xfId="29136"/>
    <cellStyle name="Standard 17 3 2 2 3 3 2" xfId="29137"/>
    <cellStyle name="Standard 17 3 2 2 3 3 2 2" xfId="29138"/>
    <cellStyle name="Standard 17 3 2 2 3 3 2 2 2" xfId="29139"/>
    <cellStyle name="Standard 17 3 2 2 3 3 2 3" xfId="29140"/>
    <cellStyle name="Standard 17 3 2 2 3 3 2 3 2" xfId="29141"/>
    <cellStyle name="Standard 17 3 2 2 3 3 2 4" xfId="29142"/>
    <cellStyle name="Standard 17 3 2 2 3 3 3" xfId="29143"/>
    <cellStyle name="Standard 17 3 2 2 3 3 3 2" xfId="29144"/>
    <cellStyle name="Standard 17 3 2 2 3 3 3 2 2" xfId="29145"/>
    <cellStyle name="Standard 17 3 2 2 3 3 3 3" xfId="29146"/>
    <cellStyle name="Standard 17 3 2 2 3 3 4" xfId="29147"/>
    <cellStyle name="Standard 17 3 2 2 3 3 4 2" xfId="29148"/>
    <cellStyle name="Standard 17 3 2 2 3 3 5" xfId="29149"/>
    <cellStyle name="Standard 17 3 2 2 3 4" xfId="29150"/>
    <cellStyle name="Standard 17 3 2 2 3 4 2" xfId="29151"/>
    <cellStyle name="Standard 17 3 2 2 3 4 2 2" xfId="29152"/>
    <cellStyle name="Standard 17 3 2 2 3 4 2 2 2" xfId="29153"/>
    <cellStyle name="Standard 17 3 2 2 3 4 2 3" xfId="29154"/>
    <cellStyle name="Standard 17 3 2 2 3 4 2 3 2" xfId="29155"/>
    <cellStyle name="Standard 17 3 2 2 3 4 2 4" xfId="29156"/>
    <cellStyle name="Standard 17 3 2 2 3 4 3" xfId="29157"/>
    <cellStyle name="Standard 17 3 2 2 3 4 3 2" xfId="29158"/>
    <cellStyle name="Standard 17 3 2 2 3 4 3 2 2" xfId="29159"/>
    <cellStyle name="Standard 17 3 2 2 3 4 3 3" xfId="29160"/>
    <cellStyle name="Standard 17 3 2 2 3 4 4" xfId="29161"/>
    <cellStyle name="Standard 17 3 2 2 3 4 4 2" xfId="29162"/>
    <cellStyle name="Standard 17 3 2 2 3 4 5" xfId="29163"/>
    <cellStyle name="Standard 17 3 2 2 3 5" xfId="29164"/>
    <cellStyle name="Standard 17 3 2 2 3 5 2" xfId="29165"/>
    <cellStyle name="Standard 17 3 2 2 3 5 2 2" xfId="29166"/>
    <cellStyle name="Standard 17 3 2 2 3 5 3" xfId="29167"/>
    <cellStyle name="Standard 17 3 2 2 3 5 3 2" xfId="29168"/>
    <cellStyle name="Standard 17 3 2 2 3 5 4" xfId="29169"/>
    <cellStyle name="Standard 17 3 2 2 3 6" xfId="29170"/>
    <cellStyle name="Standard 17 3 2 2 3 6 2" xfId="29171"/>
    <cellStyle name="Standard 17 3 2 2 3 6 2 2" xfId="29172"/>
    <cellStyle name="Standard 17 3 2 2 3 6 3" xfId="29173"/>
    <cellStyle name="Standard 17 3 2 2 3 7" xfId="29174"/>
    <cellStyle name="Standard 17 3 2 2 3 7 2" xfId="29175"/>
    <cellStyle name="Standard 17 3 2 2 3 8" xfId="29176"/>
    <cellStyle name="Standard 17 3 2 2 4" xfId="29177"/>
    <cellStyle name="Standard 17 3 2 2 4 2" xfId="29178"/>
    <cellStyle name="Standard 17 3 2 2 4 2 2" xfId="29179"/>
    <cellStyle name="Standard 17 3 2 2 4 2 2 2" xfId="29180"/>
    <cellStyle name="Standard 17 3 2 2 4 2 2 2 2" xfId="29181"/>
    <cellStyle name="Standard 17 3 2 2 4 2 2 3" xfId="29182"/>
    <cellStyle name="Standard 17 3 2 2 4 2 2 3 2" xfId="29183"/>
    <cellStyle name="Standard 17 3 2 2 4 2 2 4" xfId="29184"/>
    <cellStyle name="Standard 17 3 2 2 4 2 3" xfId="29185"/>
    <cellStyle name="Standard 17 3 2 2 4 2 3 2" xfId="29186"/>
    <cellStyle name="Standard 17 3 2 2 4 2 3 2 2" xfId="29187"/>
    <cellStyle name="Standard 17 3 2 2 4 2 3 3" xfId="29188"/>
    <cellStyle name="Standard 17 3 2 2 4 2 4" xfId="29189"/>
    <cellStyle name="Standard 17 3 2 2 4 2 4 2" xfId="29190"/>
    <cellStyle name="Standard 17 3 2 2 4 2 5" xfId="29191"/>
    <cellStyle name="Standard 17 3 2 2 4 3" xfId="29192"/>
    <cellStyle name="Standard 17 3 2 2 4 3 2" xfId="29193"/>
    <cellStyle name="Standard 17 3 2 2 4 3 2 2" xfId="29194"/>
    <cellStyle name="Standard 17 3 2 2 4 3 2 2 2" xfId="29195"/>
    <cellStyle name="Standard 17 3 2 2 4 3 2 3" xfId="29196"/>
    <cellStyle name="Standard 17 3 2 2 4 3 2 3 2" xfId="29197"/>
    <cellStyle name="Standard 17 3 2 2 4 3 2 4" xfId="29198"/>
    <cellStyle name="Standard 17 3 2 2 4 3 3" xfId="29199"/>
    <cellStyle name="Standard 17 3 2 2 4 3 3 2" xfId="29200"/>
    <cellStyle name="Standard 17 3 2 2 4 3 3 2 2" xfId="29201"/>
    <cellStyle name="Standard 17 3 2 2 4 3 3 3" xfId="29202"/>
    <cellStyle name="Standard 17 3 2 2 4 3 4" xfId="29203"/>
    <cellStyle name="Standard 17 3 2 2 4 3 4 2" xfId="29204"/>
    <cellStyle name="Standard 17 3 2 2 4 3 5" xfId="29205"/>
    <cellStyle name="Standard 17 3 2 2 4 4" xfId="29206"/>
    <cellStyle name="Standard 17 3 2 2 4 4 2" xfId="29207"/>
    <cellStyle name="Standard 17 3 2 2 4 4 2 2" xfId="29208"/>
    <cellStyle name="Standard 17 3 2 2 4 4 3" xfId="29209"/>
    <cellStyle name="Standard 17 3 2 2 4 4 3 2" xfId="29210"/>
    <cellStyle name="Standard 17 3 2 2 4 4 4" xfId="29211"/>
    <cellStyle name="Standard 17 3 2 2 4 5" xfId="29212"/>
    <cellStyle name="Standard 17 3 2 2 4 5 2" xfId="29213"/>
    <cellStyle name="Standard 17 3 2 2 4 5 2 2" xfId="29214"/>
    <cellStyle name="Standard 17 3 2 2 4 5 3" xfId="29215"/>
    <cellStyle name="Standard 17 3 2 2 4 6" xfId="29216"/>
    <cellStyle name="Standard 17 3 2 2 4 6 2" xfId="29217"/>
    <cellStyle name="Standard 17 3 2 2 4 7" xfId="29218"/>
    <cellStyle name="Standard 17 3 2 2 5" xfId="29219"/>
    <cellStyle name="Standard 17 3 2 2 5 2" xfId="29220"/>
    <cellStyle name="Standard 17 3 2 2 5 2 2" xfId="29221"/>
    <cellStyle name="Standard 17 3 2 2 5 2 2 2" xfId="29222"/>
    <cellStyle name="Standard 17 3 2 2 5 2 3" xfId="29223"/>
    <cellStyle name="Standard 17 3 2 2 5 2 3 2" xfId="29224"/>
    <cellStyle name="Standard 17 3 2 2 5 2 4" xfId="29225"/>
    <cellStyle name="Standard 17 3 2 2 5 3" xfId="29226"/>
    <cellStyle name="Standard 17 3 2 2 5 3 2" xfId="29227"/>
    <cellStyle name="Standard 17 3 2 2 5 3 2 2" xfId="29228"/>
    <cellStyle name="Standard 17 3 2 2 5 3 3" xfId="29229"/>
    <cellStyle name="Standard 17 3 2 2 5 4" xfId="29230"/>
    <cellStyle name="Standard 17 3 2 2 5 4 2" xfId="29231"/>
    <cellStyle name="Standard 17 3 2 2 5 5" xfId="29232"/>
    <cellStyle name="Standard 17 3 2 2 6" xfId="29233"/>
    <cellStyle name="Standard 17 3 2 2 6 2" xfId="29234"/>
    <cellStyle name="Standard 17 3 2 2 6 2 2" xfId="29235"/>
    <cellStyle name="Standard 17 3 2 2 6 2 2 2" xfId="29236"/>
    <cellStyle name="Standard 17 3 2 2 6 2 3" xfId="29237"/>
    <cellStyle name="Standard 17 3 2 2 6 2 3 2" xfId="29238"/>
    <cellStyle name="Standard 17 3 2 2 6 2 4" xfId="29239"/>
    <cellStyle name="Standard 17 3 2 2 6 3" xfId="29240"/>
    <cellStyle name="Standard 17 3 2 2 6 3 2" xfId="29241"/>
    <cellStyle name="Standard 17 3 2 2 6 3 2 2" xfId="29242"/>
    <cellStyle name="Standard 17 3 2 2 6 3 3" xfId="29243"/>
    <cellStyle name="Standard 17 3 2 2 6 4" xfId="29244"/>
    <cellStyle name="Standard 17 3 2 2 6 4 2" xfId="29245"/>
    <cellStyle name="Standard 17 3 2 2 6 5" xfId="29246"/>
    <cellStyle name="Standard 17 3 2 2 7" xfId="29247"/>
    <cellStyle name="Standard 17 3 2 2 7 2" xfId="29248"/>
    <cellStyle name="Standard 17 3 2 2 7 2 2" xfId="29249"/>
    <cellStyle name="Standard 17 3 2 2 7 3" xfId="29250"/>
    <cellStyle name="Standard 17 3 2 2 7 3 2" xfId="29251"/>
    <cellStyle name="Standard 17 3 2 2 7 4" xfId="29252"/>
    <cellStyle name="Standard 17 3 2 2 8" xfId="29253"/>
    <cellStyle name="Standard 17 3 2 2 8 2" xfId="29254"/>
    <cellStyle name="Standard 17 3 2 2 8 2 2" xfId="29255"/>
    <cellStyle name="Standard 17 3 2 2 8 3" xfId="29256"/>
    <cellStyle name="Standard 17 3 2 2 9" xfId="29257"/>
    <cellStyle name="Standard 17 3 2 2 9 2" xfId="29258"/>
    <cellStyle name="Standard 17 3 2 3" xfId="29259"/>
    <cellStyle name="Standard 17 3 2 3 2" xfId="29260"/>
    <cellStyle name="Standard 17 3 2 3 2 2" xfId="29261"/>
    <cellStyle name="Standard 17 3 2 3 2 2 2" xfId="29262"/>
    <cellStyle name="Standard 17 3 2 3 2 2 2 2" xfId="29263"/>
    <cellStyle name="Standard 17 3 2 3 2 2 2 2 2" xfId="29264"/>
    <cellStyle name="Standard 17 3 2 3 2 2 2 3" xfId="29265"/>
    <cellStyle name="Standard 17 3 2 3 2 2 2 3 2" xfId="29266"/>
    <cellStyle name="Standard 17 3 2 3 2 2 2 4" xfId="29267"/>
    <cellStyle name="Standard 17 3 2 3 2 2 3" xfId="29268"/>
    <cellStyle name="Standard 17 3 2 3 2 2 3 2" xfId="29269"/>
    <cellStyle name="Standard 17 3 2 3 2 2 3 2 2" xfId="29270"/>
    <cellStyle name="Standard 17 3 2 3 2 2 3 3" xfId="29271"/>
    <cellStyle name="Standard 17 3 2 3 2 2 4" xfId="29272"/>
    <cellStyle name="Standard 17 3 2 3 2 2 4 2" xfId="29273"/>
    <cellStyle name="Standard 17 3 2 3 2 2 5" xfId="29274"/>
    <cellStyle name="Standard 17 3 2 3 2 3" xfId="29275"/>
    <cellStyle name="Standard 17 3 2 3 2 3 2" xfId="29276"/>
    <cellStyle name="Standard 17 3 2 3 2 3 2 2" xfId="29277"/>
    <cellStyle name="Standard 17 3 2 3 2 3 2 2 2" xfId="29278"/>
    <cellStyle name="Standard 17 3 2 3 2 3 2 3" xfId="29279"/>
    <cellStyle name="Standard 17 3 2 3 2 3 2 3 2" xfId="29280"/>
    <cellStyle name="Standard 17 3 2 3 2 3 2 4" xfId="29281"/>
    <cellStyle name="Standard 17 3 2 3 2 3 3" xfId="29282"/>
    <cellStyle name="Standard 17 3 2 3 2 3 3 2" xfId="29283"/>
    <cellStyle name="Standard 17 3 2 3 2 3 3 2 2" xfId="29284"/>
    <cellStyle name="Standard 17 3 2 3 2 3 3 3" xfId="29285"/>
    <cellStyle name="Standard 17 3 2 3 2 3 4" xfId="29286"/>
    <cellStyle name="Standard 17 3 2 3 2 3 4 2" xfId="29287"/>
    <cellStyle name="Standard 17 3 2 3 2 3 5" xfId="29288"/>
    <cellStyle name="Standard 17 3 2 3 2 4" xfId="29289"/>
    <cellStyle name="Standard 17 3 2 3 2 4 2" xfId="29290"/>
    <cellStyle name="Standard 17 3 2 3 2 4 2 2" xfId="29291"/>
    <cellStyle name="Standard 17 3 2 3 2 4 3" xfId="29292"/>
    <cellStyle name="Standard 17 3 2 3 2 4 3 2" xfId="29293"/>
    <cellStyle name="Standard 17 3 2 3 2 4 4" xfId="29294"/>
    <cellStyle name="Standard 17 3 2 3 2 5" xfId="29295"/>
    <cellStyle name="Standard 17 3 2 3 2 5 2" xfId="29296"/>
    <cellStyle name="Standard 17 3 2 3 2 5 2 2" xfId="29297"/>
    <cellStyle name="Standard 17 3 2 3 2 5 3" xfId="29298"/>
    <cellStyle name="Standard 17 3 2 3 2 6" xfId="29299"/>
    <cellStyle name="Standard 17 3 2 3 2 6 2" xfId="29300"/>
    <cellStyle name="Standard 17 3 2 3 2 7" xfId="29301"/>
    <cellStyle name="Standard 17 3 2 3 3" xfId="29302"/>
    <cellStyle name="Standard 17 3 2 3 3 2" xfId="29303"/>
    <cellStyle name="Standard 17 3 2 3 3 2 2" xfId="29304"/>
    <cellStyle name="Standard 17 3 2 3 3 2 2 2" xfId="29305"/>
    <cellStyle name="Standard 17 3 2 3 3 2 3" xfId="29306"/>
    <cellStyle name="Standard 17 3 2 3 3 2 3 2" xfId="29307"/>
    <cellStyle name="Standard 17 3 2 3 3 2 4" xfId="29308"/>
    <cellStyle name="Standard 17 3 2 3 3 3" xfId="29309"/>
    <cellStyle name="Standard 17 3 2 3 3 3 2" xfId="29310"/>
    <cellStyle name="Standard 17 3 2 3 3 3 2 2" xfId="29311"/>
    <cellStyle name="Standard 17 3 2 3 3 3 3" xfId="29312"/>
    <cellStyle name="Standard 17 3 2 3 3 4" xfId="29313"/>
    <cellStyle name="Standard 17 3 2 3 3 4 2" xfId="29314"/>
    <cellStyle name="Standard 17 3 2 3 3 5" xfId="29315"/>
    <cellStyle name="Standard 17 3 2 3 4" xfId="29316"/>
    <cellStyle name="Standard 17 3 2 3 4 2" xfId="29317"/>
    <cellStyle name="Standard 17 3 2 3 4 2 2" xfId="29318"/>
    <cellStyle name="Standard 17 3 2 3 4 2 2 2" xfId="29319"/>
    <cellStyle name="Standard 17 3 2 3 4 2 3" xfId="29320"/>
    <cellStyle name="Standard 17 3 2 3 4 2 3 2" xfId="29321"/>
    <cellStyle name="Standard 17 3 2 3 4 2 4" xfId="29322"/>
    <cellStyle name="Standard 17 3 2 3 4 3" xfId="29323"/>
    <cellStyle name="Standard 17 3 2 3 4 3 2" xfId="29324"/>
    <cellStyle name="Standard 17 3 2 3 4 3 2 2" xfId="29325"/>
    <cellStyle name="Standard 17 3 2 3 4 3 3" xfId="29326"/>
    <cellStyle name="Standard 17 3 2 3 4 4" xfId="29327"/>
    <cellStyle name="Standard 17 3 2 3 4 4 2" xfId="29328"/>
    <cellStyle name="Standard 17 3 2 3 4 5" xfId="29329"/>
    <cellStyle name="Standard 17 3 2 3 5" xfId="29330"/>
    <cellStyle name="Standard 17 3 2 3 5 2" xfId="29331"/>
    <cellStyle name="Standard 17 3 2 3 5 2 2" xfId="29332"/>
    <cellStyle name="Standard 17 3 2 3 5 3" xfId="29333"/>
    <cellStyle name="Standard 17 3 2 3 5 3 2" xfId="29334"/>
    <cellStyle name="Standard 17 3 2 3 5 4" xfId="29335"/>
    <cellStyle name="Standard 17 3 2 3 6" xfId="29336"/>
    <cellStyle name="Standard 17 3 2 3 6 2" xfId="29337"/>
    <cellStyle name="Standard 17 3 2 3 6 2 2" xfId="29338"/>
    <cellStyle name="Standard 17 3 2 3 6 3" xfId="29339"/>
    <cellStyle name="Standard 17 3 2 3 7" xfId="29340"/>
    <cellStyle name="Standard 17 3 2 3 7 2" xfId="29341"/>
    <cellStyle name="Standard 17 3 2 3 8" xfId="29342"/>
    <cellStyle name="Standard 17 3 2 4" xfId="29343"/>
    <cellStyle name="Standard 17 3 2 4 2" xfId="29344"/>
    <cellStyle name="Standard 17 3 2 4 2 2" xfId="29345"/>
    <cellStyle name="Standard 17 3 2 4 2 2 2" xfId="29346"/>
    <cellStyle name="Standard 17 3 2 4 2 2 2 2" xfId="29347"/>
    <cellStyle name="Standard 17 3 2 4 2 2 2 2 2" xfId="29348"/>
    <cellStyle name="Standard 17 3 2 4 2 2 2 3" xfId="29349"/>
    <cellStyle name="Standard 17 3 2 4 2 2 2 3 2" xfId="29350"/>
    <cellStyle name="Standard 17 3 2 4 2 2 2 4" xfId="29351"/>
    <cellStyle name="Standard 17 3 2 4 2 2 3" xfId="29352"/>
    <cellStyle name="Standard 17 3 2 4 2 2 3 2" xfId="29353"/>
    <cellStyle name="Standard 17 3 2 4 2 2 3 2 2" xfId="29354"/>
    <cellStyle name="Standard 17 3 2 4 2 2 3 3" xfId="29355"/>
    <cellStyle name="Standard 17 3 2 4 2 2 4" xfId="29356"/>
    <cellStyle name="Standard 17 3 2 4 2 2 4 2" xfId="29357"/>
    <cellStyle name="Standard 17 3 2 4 2 2 5" xfId="29358"/>
    <cellStyle name="Standard 17 3 2 4 2 3" xfId="29359"/>
    <cellStyle name="Standard 17 3 2 4 2 3 2" xfId="29360"/>
    <cellStyle name="Standard 17 3 2 4 2 3 2 2" xfId="29361"/>
    <cellStyle name="Standard 17 3 2 4 2 3 2 2 2" xfId="29362"/>
    <cellStyle name="Standard 17 3 2 4 2 3 2 3" xfId="29363"/>
    <cellStyle name="Standard 17 3 2 4 2 3 2 3 2" xfId="29364"/>
    <cellStyle name="Standard 17 3 2 4 2 3 2 4" xfId="29365"/>
    <cellStyle name="Standard 17 3 2 4 2 3 3" xfId="29366"/>
    <cellStyle name="Standard 17 3 2 4 2 3 3 2" xfId="29367"/>
    <cellStyle name="Standard 17 3 2 4 2 3 3 2 2" xfId="29368"/>
    <cellStyle name="Standard 17 3 2 4 2 3 3 3" xfId="29369"/>
    <cellStyle name="Standard 17 3 2 4 2 3 4" xfId="29370"/>
    <cellStyle name="Standard 17 3 2 4 2 3 4 2" xfId="29371"/>
    <cellStyle name="Standard 17 3 2 4 2 3 5" xfId="29372"/>
    <cellStyle name="Standard 17 3 2 4 2 4" xfId="29373"/>
    <cellStyle name="Standard 17 3 2 4 2 4 2" xfId="29374"/>
    <cellStyle name="Standard 17 3 2 4 2 4 2 2" xfId="29375"/>
    <cellStyle name="Standard 17 3 2 4 2 4 3" xfId="29376"/>
    <cellStyle name="Standard 17 3 2 4 2 4 3 2" xfId="29377"/>
    <cellStyle name="Standard 17 3 2 4 2 4 4" xfId="29378"/>
    <cellStyle name="Standard 17 3 2 4 2 5" xfId="29379"/>
    <cellStyle name="Standard 17 3 2 4 2 5 2" xfId="29380"/>
    <cellStyle name="Standard 17 3 2 4 2 5 2 2" xfId="29381"/>
    <cellStyle name="Standard 17 3 2 4 2 5 3" xfId="29382"/>
    <cellStyle name="Standard 17 3 2 4 2 6" xfId="29383"/>
    <cellStyle name="Standard 17 3 2 4 2 6 2" xfId="29384"/>
    <cellStyle name="Standard 17 3 2 4 2 7" xfId="29385"/>
    <cellStyle name="Standard 17 3 2 4 3" xfId="29386"/>
    <cellStyle name="Standard 17 3 2 4 3 2" xfId="29387"/>
    <cellStyle name="Standard 17 3 2 4 3 2 2" xfId="29388"/>
    <cellStyle name="Standard 17 3 2 4 3 2 2 2" xfId="29389"/>
    <cellStyle name="Standard 17 3 2 4 3 2 3" xfId="29390"/>
    <cellStyle name="Standard 17 3 2 4 3 2 3 2" xfId="29391"/>
    <cellStyle name="Standard 17 3 2 4 3 2 4" xfId="29392"/>
    <cellStyle name="Standard 17 3 2 4 3 3" xfId="29393"/>
    <cellStyle name="Standard 17 3 2 4 3 3 2" xfId="29394"/>
    <cellStyle name="Standard 17 3 2 4 3 3 2 2" xfId="29395"/>
    <cellStyle name="Standard 17 3 2 4 3 3 3" xfId="29396"/>
    <cellStyle name="Standard 17 3 2 4 3 4" xfId="29397"/>
    <cellStyle name="Standard 17 3 2 4 3 4 2" xfId="29398"/>
    <cellStyle name="Standard 17 3 2 4 3 5" xfId="29399"/>
    <cellStyle name="Standard 17 3 2 4 4" xfId="29400"/>
    <cellStyle name="Standard 17 3 2 4 4 2" xfId="29401"/>
    <cellStyle name="Standard 17 3 2 4 4 2 2" xfId="29402"/>
    <cellStyle name="Standard 17 3 2 4 4 2 2 2" xfId="29403"/>
    <cellStyle name="Standard 17 3 2 4 4 2 3" xfId="29404"/>
    <cellStyle name="Standard 17 3 2 4 4 2 3 2" xfId="29405"/>
    <cellStyle name="Standard 17 3 2 4 4 2 4" xfId="29406"/>
    <cellStyle name="Standard 17 3 2 4 4 3" xfId="29407"/>
    <cellStyle name="Standard 17 3 2 4 4 3 2" xfId="29408"/>
    <cellStyle name="Standard 17 3 2 4 4 3 2 2" xfId="29409"/>
    <cellStyle name="Standard 17 3 2 4 4 3 3" xfId="29410"/>
    <cellStyle name="Standard 17 3 2 4 4 4" xfId="29411"/>
    <cellStyle name="Standard 17 3 2 4 4 4 2" xfId="29412"/>
    <cellStyle name="Standard 17 3 2 4 4 5" xfId="29413"/>
    <cellStyle name="Standard 17 3 2 4 5" xfId="29414"/>
    <cellStyle name="Standard 17 3 2 4 5 2" xfId="29415"/>
    <cellStyle name="Standard 17 3 2 4 5 2 2" xfId="29416"/>
    <cellStyle name="Standard 17 3 2 4 5 3" xfId="29417"/>
    <cellStyle name="Standard 17 3 2 4 5 3 2" xfId="29418"/>
    <cellStyle name="Standard 17 3 2 4 5 4" xfId="29419"/>
    <cellStyle name="Standard 17 3 2 4 6" xfId="29420"/>
    <cellStyle name="Standard 17 3 2 4 6 2" xfId="29421"/>
    <cellStyle name="Standard 17 3 2 4 6 2 2" xfId="29422"/>
    <cellStyle name="Standard 17 3 2 4 6 3" xfId="29423"/>
    <cellStyle name="Standard 17 3 2 4 7" xfId="29424"/>
    <cellStyle name="Standard 17 3 2 4 7 2" xfId="29425"/>
    <cellStyle name="Standard 17 3 2 4 8" xfId="29426"/>
    <cellStyle name="Standard 17 3 2 5" xfId="29427"/>
    <cellStyle name="Standard 17 3 2 5 2" xfId="29428"/>
    <cellStyle name="Standard 17 3 2 5 2 2" xfId="29429"/>
    <cellStyle name="Standard 17 3 2 5 2 2 2" xfId="29430"/>
    <cellStyle name="Standard 17 3 2 5 2 2 2 2" xfId="29431"/>
    <cellStyle name="Standard 17 3 2 5 2 2 3" xfId="29432"/>
    <cellStyle name="Standard 17 3 2 5 2 2 3 2" xfId="29433"/>
    <cellStyle name="Standard 17 3 2 5 2 2 4" xfId="29434"/>
    <cellStyle name="Standard 17 3 2 5 2 3" xfId="29435"/>
    <cellStyle name="Standard 17 3 2 5 2 3 2" xfId="29436"/>
    <cellStyle name="Standard 17 3 2 5 2 3 2 2" xfId="29437"/>
    <cellStyle name="Standard 17 3 2 5 2 3 3" xfId="29438"/>
    <cellStyle name="Standard 17 3 2 5 2 4" xfId="29439"/>
    <cellStyle name="Standard 17 3 2 5 2 4 2" xfId="29440"/>
    <cellStyle name="Standard 17 3 2 5 2 5" xfId="29441"/>
    <cellStyle name="Standard 17 3 2 5 3" xfId="29442"/>
    <cellStyle name="Standard 17 3 2 5 3 2" xfId="29443"/>
    <cellStyle name="Standard 17 3 2 5 3 2 2" xfId="29444"/>
    <cellStyle name="Standard 17 3 2 5 3 2 2 2" xfId="29445"/>
    <cellStyle name="Standard 17 3 2 5 3 2 3" xfId="29446"/>
    <cellStyle name="Standard 17 3 2 5 3 2 3 2" xfId="29447"/>
    <cellStyle name="Standard 17 3 2 5 3 2 4" xfId="29448"/>
    <cellStyle name="Standard 17 3 2 5 3 3" xfId="29449"/>
    <cellStyle name="Standard 17 3 2 5 3 3 2" xfId="29450"/>
    <cellStyle name="Standard 17 3 2 5 3 3 2 2" xfId="29451"/>
    <cellStyle name="Standard 17 3 2 5 3 3 3" xfId="29452"/>
    <cellStyle name="Standard 17 3 2 5 3 4" xfId="29453"/>
    <cellStyle name="Standard 17 3 2 5 3 4 2" xfId="29454"/>
    <cellStyle name="Standard 17 3 2 5 3 5" xfId="29455"/>
    <cellStyle name="Standard 17 3 2 5 4" xfId="29456"/>
    <cellStyle name="Standard 17 3 2 5 4 2" xfId="29457"/>
    <cellStyle name="Standard 17 3 2 5 4 2 2" xfId="29458"/>
    <cellStyle name="Standard 17 3 2 5 4 3" xfId="29459"/>
    <cellStyle name="Standard 17 3 2 5 4 3 2" xfId="29460"/>
    <cellStyle name="Standard 17 3 2 5 4 4" xfId="29461"/>
    <cellStyle name="Standard 17 3 2 5 5" xfId="29462"/>
    <cellStyle name="Standard 17 3 2 5 5 2" xfId="29463"/>
    <cellStyle name="Standard 17 3 2 5 5 2 2" xfId="29464"/>
    <cellStyle name="Standard 17 3 2 5 5 3" xfId="29465"/>
    <cellStyle name="Standard 17 3 2 5 6" xfId="29466"/>
    <cellStyle name="Standard 17 3 2 5 6 2" xfId="29467"/>
    <cellStyle name="Standard 17 3 2 5 7" xfId="29468"/>
    <cellStyle name="Standard 17 3 2 6" xfId="29469"/>
    <cellStyle name="Standard 17 3 2 6 2" xfId="29470"/>
    <cellStyle name="Standard 17 3 2 6 2 2" xfId="29471"/>
    <cellStyle name="Standard 17 3 2 6 2 2 2" xfId="29472"/>
    <cellStyle name="Standard 17 3 2 6 2 3" xfId="29473"/>
    <cellStyle name="Standard 17 3 2 6 2 3 2" xfId="29474"/>
    <cellStyle name="Standard 17 3 2 6 2 4" xfId="29475"/>
    <cellStyle name="Standard 17 3 2 6 3" xfId="29476"/>
    <cellStyle name="Standard 17 3 2 6 3 2" xfId="29477"/>
    <cellStyle name="Standard 17 3 2 6 3 2 2" xfId="29478"/>
    <cellStyle name="Standard 17 3 2 6 3 3" xfId="29479"/>
    <cellStyle name="Standard 17 3 2 6 4" xfId="29480"/>
    <cellStyle name="Standard 17 3 2 6 4 2" xfId="29481"/>
    <cellStyle name="Standard 17 3 2 6 5" xfId="29482"/>
    <cellStyle name="Standard 17 3 2 7" xfId="29483"/>
    <cellStyle name="Standard 17 3 2 7 2" xfId="29484"/>
    <cellStyle name="Standard 17 3 2 7 2 2" xfId="29485"/>
    <cellStyle name="Standard 17 3 2 7 2 2 2" xfId="29486"/>
    <cellStyle name="Standard 17 3 2 7 2 3" xfId="29487"/>
    <cellStyle name="Standard 17 3 2 7 2 3 2" xfId="29488"/>
    <cellStyle name="Standard 17 3 2 7 2 4" xfId="29489"/>
    <cellStyle name="Standard 17 3 2 7 3" xfId="29490"/>
    <cellStyle name="Standard 17 3 2 7 3 2" xfId="29491"/>
    <cellStyle name="Standard 17 3 2 7 3 2 2" xfId="29492"/>
    <cellStyle name="Standard 17 3 2 7 3 3" xfId="29493"/>
    <cellStyle name="Standard 17 3 2 7 4" xfId="29494"/>
    <cellStyle name="Standard 17 3 2 7 4 2" xfId="29495"/>
    <cellStyle name="Standard 17 3 2 7 5" xfId="29496"/>
    <cellStyle name="Standard 17 3 2 8" xfId="29497"/>
    <cellStyle name="Standard 17 3 2 8 2" xfId="29498"/>
    <cellStyle name="Standard 17 3 2 8 2 2" xfId="29499"/>
    <cellStyle name="Standard 17 3 2 8 3" xfId="29500"/>
    <cellStyle name="Standard 17 3 2 8 3 2" xfId="29501"/>
    <cellStyle name="Standard 17 3 2 8 4" xfId="29502"/>
    <cellStyle name="Standard 17 3 2 9" xfId="29503"/>
    <cellStyle name="Standard 17 3 2 9 2" xfId="29504"/>
    <cellStyle name="Standard 17 3 2 9 2 2" xfId="29505"/>
    <cellStyle name="Standard 17 3 2 9 3" xfId="29506"/>
    <cellStyle name="Standard 17 3 2 9 3 2" xfId="29507"/>
    <cellStyle name="Standard 17 3 2 9 4" xfId="29508"/>
    <cellStyle name="Standard 17 3 3" xfId="29509"/>
    <cellStyle name="Standard 17 3 3 10" xfId="29510"/>
    <cellStyle name="Standard 17 3 3 2" xfId="29511"/>
    <cellStyle name="Standard 17 3 3 2 2" xfId="29512"/>
    <cellStyle name="Standard 17 3 3 2 2 2" xfId="29513"/>
    <cellStyle name="Standard 17 3 3 2 2 2 2" xfId="29514"/>
    <cellStyle name="Standard 17 3 3 2 2 2 2 2" xfId="29515"/>
    <cellStyle name="Standard 17 3 3 2 2 2 2 2 2" xfId="29516"/>
    <cellStyle name="Standard 17 3 3 2 2 2 2 3" xfId="29517"/>
    <cellStyle name="Standard 17 3 3 2 2 2 2 3 2" xfId="29518"/>
    <cellStyle name="Standard 17 3 3 2 2 2 2 4" xfId="29519"/>
    <cellStyle name="Standard 17 3 3 2 2 2 3" xfId="29520"/>
    <cellStyle name="Standard 17 3 3 2 2 2 3 2" xfId="29521"/>
    <cellStyle name="Standard 17 3 3 2 2 2 3 2 2" xfId="29522"/>
    <cellStyle name="Standard 17 3 3 2 2 2 3 3" xfId="29523"/>
    <cellStyle name="Standard 17 3 3 2 2 2 4" xfId="29524"/>
    <cellStyle name="Standard 17 3 3 2 2 2 4 2" xfId="29525"/>
    <cellStyle name="Standard 17 3 3 2 2 2 5" xfId="29526"/>
    <cellStyle name="Standard 17 3 3 2 2 3" xfId="29527"/>
    <cellStyle name="Standard 17 3 3 2 2 3 2" xfId="29528"/>
    <cellStyle name="Standard 17 3 3 2 2 3 2 2" xfId="29529"/>
    <cellStyle name="Standard 17 3 3 2 2 3 2 2 2" xfId="29530"/>
    <cellStyle name="Standard 17 3 3 2 2 3 2 3" xfId="29531"/>
    <cellStyle name="Standard 17 3 3 2 2 3 2 3 2" xfId="29532"/>
    <cellStyle name="Standard 17 3 3 2 2 3 2 4" xfId="29533"/>
    <cellStyle name="Standard 17 3 3 2 2 3 3" xfId="29534"/>
    <cellStyle name="Standard 17 3 3 2 2 3 3 2" xfId="29535"/>
    <cellStyle name="Standard 17 3 3 2 2 3 3 2 2" xfId="29536"/>
    <cellStyle name="Standard 17 3 3 2 2 3 3 3" xfId="29537"/>
    <cellStyle name="Standard 17 3 3 2 2 3 4" xfId="29538"/>
    <cellStyle name="Standard 17 3 3 2 2 3 4 2" xfId="29539"/>
    <cellStyle name="Standard 17 3 3 2 2 3 5" xfId="29540"/>
    <cellStyle name="Standard 17 3 3 2 2 4" xfId="29541"/>
    <cellStyle name="Standard 17 3 3 2 2 4 2" xfId="29542"/>
    <cellStyle name="Standard 17 3 3 2 2 4 2 2" xfId="29543"/>
    <cellStyle name="Standard 17 3 3 2 2 4 3" xfId="29544"/>
    <cellStyle name="Standard 17 3 3 2 2 4 3 2" xfId="29545"/>
    <cellStyle name="Standard 17 3 3 2 2 4 4" xfId="29546"/>
    <cellStyle name="Standard 17 3 3 2 2 5" xfId="29547"/>
    <cellStyle name="Standard 17 3 3 2 2 5 2" xfId="29548"/>
    <cellStyle name="Standard 17 3 3 2 2 5 2 2" xfId="29549"/>
    <cellStyle name="Standard 17 3 3 2 2 5 3" xfId="29550"/>
    <cellStyle name="Standard 17 3 3 2 2 6" xfId="29551"/>
    <cellStyle name="Standard 17 3 3 2 2 6 2" xfId="29552"/>
    <cellStyle name="Standard 17 3 3 2 2 7" xfId="29553"/>
    <cellStyle name="Standard 17 3 3 2 3" xfId="29554"/>
    <cellStyle name="Standard 17 3 3 2 3 2" xfId="29555"/>
    <cellStyle name="Standard 17 3 3 2 3 2 2" xfId="29556"/>
    <cellStyle name="Standard 17 3 3 2 3 2 2 2" xfId="29557"/>
    <cellStyle name="Standard 17 3 3 2 3 2 3" xfId="29558"/>
    <cellStyle name="Standard 17 3 3 2 3 2 3 2" xfId="29559"/>
    <cellStyle name="Standard 17 3 3 2 3 2 4" xfId="29560"/>
    <cellStyle name="Standard 17 3 3 2 3 3" xfId="29561"/>
    <cellStyle name="Standard 17 3 3 2 3 3 2" xfId="29562"/>
    <cellStyle name="Standard 17 3 3 2 3 3 2 2" xfId="29563"/>
    <cellStyle name="Standard 17 3 3 2 3 3 3" xfId="29564"/>
    <cellStyle name="Standard 17 3 3 2 3 4" xfId="29565"/>
    <cellStyle name="Standard 17 3 3 2 3 4 2" xfId="29566"/>
    <cellStyle name="Standard 17 3 3 2 3 5" xfId="29567"/>
    <cellStyle name="Standard 17 3 3 2 4" xfId="29568"/>
    <cellStyle name="Standard 17 3 3 2 4 2" xfId="29569"/>
    <cellStyle name="Standard 17 3 3 2 4 2 2" xfId="29570"/>
    <cellStyle name="Standard 17 3 3 2 4 2 2 2" xfId="29571"/>
    <cellStyle name="Standard 17 3 3 2 4 2 3" xfId="29572"/>
    <cellStyle name="Standard 17 3 3 2 4 2 3 2" xfId="29573"/>
    <cellStyle name="Standard 17 3 3 2 4 2 4" xfId="29574"/>
    <cellStyle name="Standard 17 3 3 2 4 3" xfId="29575"/>
    <cellStyle name="Standard 17 3 3 2 4 3 2" xfId="29576"/>
    <cellStyle name="Standard 17 3 3 2 4 3 2 2" xfId="29577"/>
    <cellStyle name="Standard 17 3 3 2 4 3 3" xfId="29578"/>
    <cellStyle name="Standard 17 3 3 2 4 4" xfId="29579"/>
    <cellStyle name="Standard 17 3 3 2 4 4 2" xfId="29580"/>
    <cellStyle name="Standard 17 3 3 2 4 5" xfId="29581"/>
    <cellStyle name="Standard 17 3 3 2 5" xfId="29582"/>
    <cellStyle name="Standard 17 3 3 2 5 2" xfId="29583"/>
    <cellStyle name="Standard 17 3 3 2 5 2 2" xfId="29584"/>
    <cellStyle name="Standard 17 3 3 2 5 3" xfId="29585"/>
    <cellStyle name="Standard 17 3 3 2 5 3 2" xfId="29586"/>
    <cellStyle name="Standard 17 3 3 2 5 4" xfId="29587"/>
    <cellStyle name="Standard 17 3 3 2 6" xfId="29588"/>
    <cellStyle name="Standard 17 3 3 2 6 2" xfId="29589"/>
    <cellStyle name="Standard 17 3 3 2 6 2 2" xfId="29590"/>
    <cellStyle name="Standard 17 3 3 2 6 3" xfId="29591"/>
    <cellStyle name="Standard 17 3 3 2 7" xfId="29592"/>
    <cellStyle name="Standard 17 3 3 2 7 2" xfId="29593"/>
    <cellStyle name="Standard 17 3 3 2 8" xfId="29594"/>
    <cellStyle name="Standard 17 3 3 3" xfId="29595"/>
    <cellStyle name="Standard 17 3 3 3 2" xfId="29596"/>
    <cellStyle name="Standard 17 3 3 3 2 2" xfId="29597"/>
    <cellStyle name="Standard 17 3 3 3 2 2 2" xfId="29598"/>
    <cellStyle name="Standard 17 3 3 3 2 2 2 2" xfId="29599"/>
    <cellStyle name="Standard 17 3 3 3 2 2 2 2 2" xfId="29600"/>
    <cellStyle name="Standard 17 3 3 3 2 2 2 3" xfId="29601"/>
    <cellStyle name="Standard 17 3 3 3 2 2 2 3 2" xfId="29602"/>
    <cellStyle name="Standard 17 3 3 3 2 2 2 4" xfId="29603"/>
    <cellStyle name="Standard 17 3 3 3 2 2 3" xfId="29604"/>
    <cellStyle name="Standard 17 3 3 3 2 2 3 2" xfId="29605"/>
    <cellStyle name="Standard 17 3 3 3 2 2 3 2 2" xfId="29606"/>
    <cellStyle name="Standard 17 3 3 3 2 2 3 3" xfId="29607"/>
    <cellStyle name="Standard 17 3 3 3 2 2 4" xfId="29608"/>
    <cellStyle name="Standard 17 3 3 3 2 2 4 2" xfId="29609"/>
    <cellStyle name="Standard 17 3 3 3 2 2 5" xfId="29610"/>
    <cellStyle name="Standard 17 3 3 3 2 3" xfId="29611"/>
    <cellStyle name="Standard 17 3 3 3 2 3 2" xfId="29612"/>
    <cellStyle name="Standard 17 3 3 3 2 3 2 2" xfId="29613"/>
    <cellStyle name="Standard 17 3 3 3 2 3 2 2 2" xfId="29614"/>
    <cellStyle name="Standard 17 3 3 3 2 3 2 3" xfId="29615"/>
    <cellStyle name="Standard 17 3 3 3 2 3 2 3 2" xfId="29616"/>
    <cellStyle name="Standard 17 3 3 3 2 3 2 4" xfId="29617"/>
    <cellStyle name="Standard 17 3 3 3 2 3 3" xfId="29618"/>
    <cellStyle name="Standard 17 3 3 3 2 3 3 2" xfId="29619"/>
    <cellStyle name="Standard 17 3 3 3 2 3 3 2 2" xfId="29620"/>
    <cellStyle name="Standard 17 3 3 3 2 3 3 3" xfId="29621"/>
    <cellStyle name="Standard 17 3 3 3 2 3 4" xfId="29622"/>
    <cellStyle name="Standard 17 3 3 3 2 3 4 2" xfId="29623"/>
    <cellStyle name="Standard 17 3 3 3 2 3 5" xfId="29624"/>
    <cellStyle name="Standard 17 3 3 3 2 4" xfId="29625"/>
    <cellStyle name="Standard 17 3 3 3 2 4 2" xfId="29626"/>
    <cellStyle name="Standard 17 3 3 3 2 4 2 2" xfId="29627"/>
    <cellStyle name="Standard 17 3 3 3 2 4 3" xfId="29628"/>
    <cellStyle name="Standard 17 3 3 3 2 4 3 2" xfId="29629"/>
    <cellStyle name="Standard 17 3 3 3 2 4 4" xfId="29630"/>
    <cellStyle name="Standard 17 3 3 3 2 5" xfId="29631"/>
    <cellStyle name="Standard 17 3 3 3 2 5 2" xfId="29632"/>
    <cellStyle name="Standard 17 3 3 3 2 5 2 2" xfId="29633"/>
    <cellStyle name="Standard 17 3 3 3 2 5 3" xfId="29634"/>
    <cellStyle name="Standard 17 3 3 3 2 6" xfId="29635"/>
    <cellStyle name="Standard 17 3 3 3 2 6 2" xfId="29636"/>
    <cellStyle name="Standard 17 3 3 3 2 7" xfId="29637"/>
    <cellStyle name="Standard 17 3 3 3 3" xfId="29638"/>
    <cellStyle name="Standard 17 3 3 3 3 2" xfId="29639"/>
    <cellStyle name="Standard 17 3 3 3 3 2 2" xfId="29640"/>
    <cellStyle name="Standard 17 3 3 3 3 2 2 2" xfId="29641"/>
    <cellStyle name="Standard 17 3 3 3 3 2 3" xfId="29642"/>
    <cellStyle name="Standard 17 3 3 3 3 2 3 2" xfId="29643"/>
    <cellStyle name="Standard 17 3 3 3 3 2 4" xfId="29644"/>
    <cellStyle name="Standard 17 3 3 3 3 3" xfId="29645"/>
    <cellStyle name="Standard 17 3 3 3 3 3 2" xfId="29646"/>
    <cellStyle name="Standard 17 3 3 3 3 3 2 2" xfId="29647"/>
    <cellStyle name="Standard 17 3 3 3 3 3 3" xfId="29648"/>
    <cellStyle name="Standard 17 3 3 3 3 4" xfId="29649"/>
    <cellStyle name="Standard 17 3 3 3 3 4 2" xfId="29650"/>
    <cellStyle name="Standard 17 3 3 3 3 5" xfId="29651"/>
    <cellStyle name="Standard 17 3 3 3 4" xfId="29652"/>
    <cellStyle name="Standard 17 3 3 3 4 2" xfId="29653"/>
    <cellStyle name="Standard 17 3 3 3 4 2 2" xfId="29654"/>
    <cellStyle name="Standard 17 3 3 3 4 2 2 2" xfId="29655"/>
    <cellStyle name="Standard 17 3 3 3 4 2 3" xfId="29656"/>
    <cellStyle name="Standard 17 3 3 3 4 2 3 2" xfId="29657"/>
    <cellStyle name="Standard 17 3 3 3 4 2 4" xfId="29658"/>
    <cellStyle name="Standard 17 3 3 3 4 3" xfId="29659"/>
    <cellStyle name="Standard 17 3 3 3 4 3 2" xfId="29660"/>
    <cellStyle name="Standard 17 3 3 3 4 3 2 2" xfId="29661"/>
    <cellStyle name="Standard 17 3 3 3 4 3 3" xfId="29662"/>
    <cellStyle name="Standard 17 3 3 3 4 4" xfId="29663"/>
    <cellStyle name="Standard 17 3 3 3 4 4 2" xfId="29664"/>
    <cellStyle name="Standard 17 3 3 3 4 5" xfId="29665"/>
    <cellStyle name="Standard 17 3 3 3 5" xfId="29666"/>
    <cellStyle name="Standard 17 3 3 3 5 2" xfId="29667"/>
    <cellStyle name="Standard 17 3 3 3 5 2 2" xfId="29668"/>
    <cellStyle name="Standard 17 3 3 3 5 3" xfId="29669"/>
    <cellStyle name="Standard 17 3 3 3 5 3 2" xfId="29670"/>
    <cellStyle name="Standard 17 3 3 3 5 4" xfId="29671"/>
    <cellStyle name="Standard 17 3 3 3 6" xfId="29672"/>
    <cellStyle name="Standard 17 3 3 3 6 2" xfId="29673"/>
    <cellStyle name="Standard 17 3 3 3 6 2 2" xfId="29674"/>
    <cellStyle name="Standard 17 3 3 3 6 3" xfId="29675"/>
    <cellStyle name="Standard 17 3 3 3 7" xfId="29676"/>
    <cellStyle name="Standard 17 3 3 3 7 2" xfId="29677"/>
    <cellStyle name="Standard 17 3 3 3 8" xfId="29678"/>
    <cellStyle name="Standard 17 3 3 4" xfId="29679"/>
    <cellStyle name="Standard 17 3 3 4 2" xfId="29680"/>
    <cellStyle name="Standard 17 3 3 4 2 2" xfId="29681"/>
    <cellStyle name="Standard 17 3 3 4 2 2 2" xfId="29682"/>
    <cellStyle name="Standard 17 3 3 4 2 2 2 2" xfId="29683"/>
    <cellStyle name="Standard 17 3 3 4 2 2 3" xfId="29684"/>
    <cellStyle name="Standard 17 3 3 4 2 2 3 2" xfId="29685"/>
    <cellStyle name="Standard 17 3 3 4 2 2 4" xfId="29686"/>
    <cellStyle name="Standard 17 3 3 4 2 3" xfId="29687"/>
    <cellStyle name="Standard 17 3 3 4 2 3 2" xfId="29688"/>
    <cellStyle name="Standard 17 3 3 4 2 3 2 2" xfId="29689"/>
    <cellStyle name="Standard 17 3 3 4 2 3 3" xfId="29690"/>
    <cellStyle name="Standard 17 3 3 4 2 4" xfId="29691"/>
    <cellStyle name="Standard 17 3 3 4 2 4 2" xfId="29692"/>
    <cellStyle name="Standard 17 3 3 4 2 5" xfId="29693"/>
    <cellStyle name="Standard 17 3 3 4 3" xfId="29694"/>
    <cellStyle name="Standard 17 3 3 4 3 2" xfId="29695"/>
    <cellStyle name="Standard 17 3 3 4 3 2 2" xfId="29696"/>
    <cellStyle name="Standard 17 3 3 4 3 2 2 2" xfId="29697"/>
    <cellStyle name="Standard 17 3 3 4 3 2 3" xfId="29698"/>
    <cellStyle name="Standard 17 3 3 4 3 2 3 2" xfId="29699"/>
    <cellStyle name="Standard 17 3 3 4 3 2 4" xfId="29700"/>
    <cellStyle name="Standard 17 3 3 4 3 3" xfId="29701"/>
    <cellStyle name="Standard 17 3 3 4 3 3 2" xfId="29702"/>
    <cellStyle name="Standard 17 3 3 4 3 3 2 2" xfId="29703"/>
    <cellStyle name="Standard 17 3 3 4 3 3 3" xfId="29704"/>
    <cellStyle name="Standard 17 3 3 4 3 4" xfId="29705"/>
    <cellStyle name="Standard 17 3 3 4 3 4 2" xfId="29706"/>
    <cellStyle name="Standard 17 3 3 4 3 5" xfId="29707"/>
    <cellStyle name="Standard 17 3 3 4 4" xfId="29708"/>
    <cellStyle name="Standard 17 3 3 4 4 2" xfId="29709"/>
    <cellStyle name="Standard 17 3 3 4 4 2 2" xfId="29710"/>
    <cellStyle name="Standard 17 3 3 4 4 3" xfId="29711"/>
    <cellStyle name="Standard 17 3 3 4 4 3 2" xfId="29712"/>
    <cellStyle name="Standard 17 3 3 4 4 4" xfId="29713"/>
    <cellStyle name="Standard 17 3 3 4 5" xfId="29714"/>
    <cellStyle name="Standard 17 3 3 4 5 2" xfId="29715"/>
    <cellStyle name="Standard 17 3 3 4 5 2 2" xfId="29716"/>
    <cellStyle name="Standard 17 3 3 4 5 3" xfId="29717"/>
    <cellStyle name="Standard 17 3 3 4 6" xfId="29718"/>
    <cellStyle name="Standard 17 3 3 4 6 2" xfId="29719"/>
    <cellStyle name="Standard 17 3 3 4 7" xfId="29720"/>
    <cellStyle name="Standard 17 3 3 5" xfId="29721"/>
    <cellStyle name="Standard 17 3 3 5 2" xfId="29722"/>
    <cellStyle name="Standard 17 3 3 5 2 2" xfId="29723"/>
    <cellStyle name="Standard 17 3 3 5 2 2 2" xfId="29724"/>
    <cellStyle name="Standard 17 3 3 5 2 3" xfId="29725"/>
    <cellStyle name="Standard 17 3 3 5 2 3 2" xfId="29726"/>
    <cellStyle name="Standard 17 3 3 5 2 4" xfId="29727"/>
    <cellStyle name="Standard 17 3 3 5 3" xfId="29728"/>
    <cellStyle name="Standard 17 3 3 5 3 2" xfId="29729"/>
    <cellStyle name="Standard 17 3 3 5 3 2 2" xfId="29730"/>
    <cellStyle name="Standard 17 3 3 5 3 3" xfId="29731"/>
    <cellStyle name="Standard 17 3 3 5 4" xfId="29732"/>
    <cellStyle name="Standard 17 3 3 5 4 2" xfId="29733"/>
    <cellStyle name="Standard 17 3 3 5 5" xfId="29734"/>
    <cellStyle name="Standard 17 3 3 6" xfId="29735"/>
    <cellStyle name="Standard 17 3 3 6 2" xfId="29736"/>
    <cellStyle name="Standard 17 3 3 6 2 2" xfId="29737"/>
    <cellStyle name="Standard 17 3 3 6 2 2 2" xfId="29738"/>
    <cellStyle name="Standard 17 3 3 6 2 3" xfId="29739"/>
    <cellStyle name="Standard 17 3 3 6 2 3 2" xfId="29740"/>
    <cellStyle name="Standard 17 3 3 6 2 4" xfId="29741"/>
    <cellStyle name="Standard 17 3 3 6 3" xfId="29742"/>
    <cellStyle name="Standard 17 3 3 6 3 2" xfId="29743"/>
    <cellStyle name="Standard 17 3 3 6 3 2 2" xfId="29744"/>
    <cellStyle name="Standard 17 3 3 6 3 3" xfId="29745"/>
    <cellStyle name="Standard 17 3 3 6 4" xfId="29746"/>
    <cellStyle name="Standard 17 3 3 6 4 2" xfId="29747"/>
    <cellStyle name="Standard 17 3 3 6 5" xfId="29748"/>
    <cellStyle name="Standard 17 3 3 7" xfId="29749"/>
    <cellStyle name="Standard 17 3 3 7 2" xfId="29750"/>
    <cellStyle name="Standard 17 3 3 7 2 2" xfId="29751"/>
    <cellStyle name="Standard 17 3 3 7 3" xfId="29752"/>
    <cellStyle name="Standard 17 3 3 7 3 2" xfId="29753"/>
    <cellStyle name="Standard 17 3 3 7 4" xfId="29754"/>
    <cellStyle name="Standard 17 3 3 8" xfId="29755"/>
    <cellStyle name="Standard 17 3 3 8 2" xfId="29756"/>
    <cellStyle name="Standard 17 3 3 8 2 2" xfId="29757"/>
    <cellStyle name="Standard 17 3 3 8 3" xfId="29758"/>
    <cellStyle name="Standard 17 3 3 9" xfId="29759"/>
    <cellStyle name="Standard 17 3 3 9 2" xfId="29760"/>
    <cellStyle name="Standard 17 3 4" xfId="29761"/>
    <cellStyle name="Standard 17 3 4 2" xfId="29762"/>
    <cellStyle name="Standard 17 3 4 2 2" xfId="29763"/>
    <cellStyle name="Standard 17 3 4 2 2 2" xfId="29764"/>
    <cellStyle name="Standard 17 3 4 2 2 2 2" xfId="29765"/>
    <cellStyle name="Standard 17 3 4 2 2 2 2 2" xfId="29766"/>
    <cellStyle name="Standard 17 3 4 2 2 2 3" xfId="29767"/>
    <cellStyle name="Standard 17 3 4 2 2 2 3 2" xfId="29768"/>
    <cellStyle name="Standard 17 3 4 2 2 2 4" xfId="29769"/>
    <cellStyle name="Standard 17 3 4 2 2 3" xfId="29770"/>
    <cellStyle name="Standard 17 3 4 2 2 3 2" xfId="29771"/>
    <cellStyle name="Standard 17 3 4 2 2 3 2 2" xfId="29772"/>
    <cellStyle name="Standard 17 3 4 2 2 3 3" xfId="29773"/>
    <cellStyle name="Standard 17 3 4 2 2 4" xfId="29774"/>
    <cellStyle name="Standard 17 3 4 2 2 4 2" xfId="29775"/>
    <cellStyle name="Standard 17 3 4 2 2 5" xfId="29776"/>
    <cellStyle name="Standard 17 3 4 2 3" xfId="29777"/>
    <cellStyle name="Standard 17 3 4 2 3 2" xfId="29778"/>
    <cellStyle name="Standard 17 3 4 2 3 2 2" xfId="29779"/>
    <cellStyle name="Standard 17 3 4 2 3 2 2 2" xfId="29780"/>
    <cellStyle name="Standard 17 3 4 2 3 2 3" xfId="29781"/>
    <cellStyle name="Standard 17 3 4 2 3 2 3 2" xfId="29782"/>
    <cellStyle name="Standard 17 3 4 2 3 2 4" xfId="29783"/>
    <cellStyle name="Standard 17 3 4 2 3 3" xfId="29784"/>
    <cellStyle name="Standard 17 3 4 2 3 3 2" xfId="29785"/>
    <cellStyle name="Standard 17 3 4 2 3 3 2 2" xfId="29786"/>
    <cellStyle name="Standard 17 3 4 2 3 3 3" xfId="29787"/>
    <cellStyle name="Standard 17 3 4 2 3 4" xfId="29788"/>
    <cellStyle name="Standard 17 3 4 2 3 4 2" xfId="29789"/>
    <cellStyle name="Standard 17 3 4 2 3 5" xfId="29790"/>
    <cellStyle name="Standard 17 3 4 2 4" xfId="29791"/>
    <cellStyle name="Standard 17 3 4 2 4 2" xfId="29792"/>
    <cellStyle name="Standard 17 3 4 2 4 2 2" xfId="29793"/>
    <cellStyle name="Standard 17 3 4 2 4 3" xfId="29794"/>
    <cellStyle name="Standard 17 3 4 2 4 3 2" xfId="29795"/>
    <cellStyle name="Standard 17 3 4 2 4 4" xfId="29796"/>
    <cellStyle name="Standard 17 3 4 2 5" xfId="29797"/>
    <cellStyle name="Standard 17 3 4 2 5 2" xfId="29798"/>
    <cellStyle name="Standard 17 3 4 2 5 2 2" xfId="29799"/>
    <cellStyle name="Standard 17 3 4 2 5 3" xfId="29800"/>
    <cellStyle name="Standard 17 3 4 2 6" xfId="29801"/>
    <cellStyle name="Standard 17 3 4 2 6 2" xfId="29802"/>
    <cellStyle name="Standard 17 3 4 2 7" xfId="29803"/>
    <cellStyle name="Standard 17 3 4 3" xfId="29804"/>
    <cellStyle name="Standard 17 3 4 3 2" xfId="29805"/>
    <cellStyle name="Standard 17 3 4 3 2 2" xfId="29806"/>
    <cellStyle name="Standard 17 3 4 3 2 2 2" xfId="29807"/>
    <cellStyle name="Standard 17 3 4 3 2 3" xfId="29808"/>
    <cellStyle name="Standard 17 3 4 3 2 3 2" xfId="29809"/>
    <cellStyle name="Standard 17 3 4 3 2 4" xfId="29810"/>
    <cellStyle name="Standard 17 3 4 3 3" xfId="29811"/>
    <cellStyle name="Standard 17 3 4 3 3 2" xfId="29812"/>
    <cellStyle name="Standard 17 3 4 3 3 2 2" xfId="29813"/>
    <cellStyle name="Standard 17 3 4 3 3 3" xfId="29814"/>
    <cellStyle name="Standard 17 3 4 3 4" xfId="29815"/>
    <cellStyle name="Standard 17 3 4 3 4 2" xfId="29816"/>
    <cellStyle name="Standard 17 3 4 3 5" xfId="29817"/>
    <cellStyle name="Standard 17 3 4 4" xfId="29818"/>
    <cellStyle name="Standard 17 3 4 4 2" xfId="29819"/>
    <cellStyle name="Standard 17 3 4 4 2 2" xfId="29820"/>
    <cellStyle name="Standard 17 3 4 4 2 2 2" xfId="29821"/>
    <cellStyle name="Standard 17 3 4 4 2 3" xfId="29822"/>
    <cellStyle name="Standard 17 3 4 4 2 3 2" xfId="29823"/>
    <cellStyle name="Standard 17 3 4 4 2 4" xfId="29824"/>
    <cellStyle name="Standard 17 3 4 4 3" xfId="29825"/>
    <cellStyle name="Standard 17 3 4 4 3 2" xfId="29826"/>
    <cellStyle name="Standard 17 3 4 4 3 2 2" xfId="29827"/>
    <cellStyle name="Standard 17 3 4 4 3 3" xfId="29828"/>
    <cellStyle name="Standard 17 3 4 4 4" xfId="29829"/>
    <cellStyle name="Standard 17 3 4 4 4 2" xfId="29830"/>
    <cellStyle name="Standard 17 3 4 4 5" xfId="29831"/>
    <cellStyle name="Standard 17 3 4 5" xfId="29832"/>
    <cellStyle name="Standard 17 3 4 5 2" xfId="29833"/>
    <cellStyle name="Standard 17 3 4 5 2 2" xfId="29834"/>
    <cellStyle name="Standard 17 3 4 5 3" xfId="29835"/>
    <cellStyle name="Standard 17 3 4 5 3 2" xfId="29836"/>
    <cellStyle name="Standard 17 3 4 5 4" xfId="29837"/>
    <cellStyle name="Standard 17 3 4 6" xfId="29838"/>
    <cellStyle name="Standard 17 3 4 6 2" xfId="29839"/>
    <cellStyle name="Standard 17 3 4 6 2 2" xfId="29840"/>
    <cellStyle name="Standard 17 3 4 6 3" xfId="29841"/>
    <cellStyle name="Standard 17 3 4 7" xfId="29842"/>
    <cellStyle name="Standard 17 3 4 7 2" xfId="29843"/>
    <cellStyle name="Standard 17 3 4 8" xfId="29844"/>
    <cellStyle name="Standard 17 3 5" xfId="29845"/>
    <cellStyle name="Standard 17 3 5 2" xfId="29846"/>
    <cellStyle name="Standard 17 3 5 2 2" xfId="29847"/>
    <cellStyle name="Standard 17 3 5 2 2 2" xfId="29848"/>
    <cellStyle name="Standard 17 3 5 2 2 2 2" xfId="29849"/>
    <cellStyle name="Standard 17 3 5 2 2 2 2 2" xfId="29850"/>
    <cellStyle name="Standard 17 3 5 2 2 2 3" xfId="29851"/>
    <cellStyle name="Standard 17 3 5 2 2 2 3 2" xfId="29852"/>
    <cellStyle name="Standard 17 3 5 2 2 2 4" xfId="29853"/>
    <cellStyle name="Standard 17 3 5 2 2 3" xfId="29854"/>
    <cellStyle name="Standard 17 3 5 2 2 3 2" xfId="29855"/>
    <cellStyle name="Standard 17 3 5 2 2 3 2 2" xfId="29856"/>
    <cellStyle name="Standard 17 3 5 2 2 3 3" xfId="29857"/>
    <cellStyle name="Standard 17 3 5 2 2 4" xfId="29858"/>
    <cellStyle name="Standard 17 3 5 2 2 4 2" xfId="29859"/>
    <cellStyle name="Standard 17 3 5 2 2 5" xfId="29860"/>
    <cellStyle name="Standard 17 3 5 2 3" xfId="29861"/>
    <cellStyle name="Standard 17 3 5 2 3 2" xfId="29862"/>
    <cellStyle name="Standard 17 3 5 2 3 2 2" xfId="29863"/>
    <cellStyle name="Standard 17 3 5 2 3 2 2 2" xfId="29864"/>
    <cellStyle name="Standard 17 3 5 2 3 2 3" xfId="29865"/>
    <cellStyle name="Standard 17 3 5 2 3 2 3 2" xfId="29866"/>
    <cellStyle name="Standard 17 3 5 2 3 2 4" xfId="29867"/>
    <cellStyle name="Standard 17 3 5 2 3 3" xfId="29868"/>
    <cellStyle name="Standard 17 3 5 2 3 3 2" xfId="29869"/>
    <cellStyle name="Standard 17 3 5 2 3 3 2 2" xfId="29870"/>
    <cellStyle name="Standard 17 3 5 2 3 3 3" xfId="29871"/>
    <cellStyle name="Standard 17 3 5 2 3 4" xfId="29872"/>
    <cellStyle name="Standard 17 3 5 2 3 4 2" xfId="29873"/>
    <cellStyle name="Standard 17 3 5 2 3 5" xfId="29874"/>
    <cellStyle name="Standard 17 3 5 2 4" xfId="29875"/>
    <cellStyle name="Standard 17 3 5 2 4 2" xfId="29876"/>
    <cellStyle name="Standard 17 3 5 2 4 2 2" xfId="29877"/>
    <cellStyle name="Standard 17 3 5 2 4 3" xfId="29878"/>
    <cellStyle name="Standard 17 3 5 2 4 3 2" xfId="29879"/>
    <cellStyle name="Standard 17 3 5 2 4 4" xfId="29880"/>
    <cellStyle name="Standard 17 3 5 2 5" xfId="29881"/>
    <cellStyle name="Standard 17 3 5 2 5 2" xfId="29882"/>
    <cellStyle name="Standard 17 3 5 2 5 2 2" xfId="29883"/>
    <cellStyle name="Standard 17 3 5 2 5 3" xfId="29884"/>
    <cellStyle name="Standard 17 3 5 2 6" xfId="29885"/>
    <cellStyle name="Standard 17 3 5 2 6 2" xfId="29886"/>
    <cellStyle name="Standard 17 3 5 2 7" xfId="29887"/>
    <cellStyle name="Standard 17 3 5 3" xfId="29888"/>
    <cellStyle name="Standard 17 3 5 3 2" xfId="29889"/>
    <cellStyle name="Standard 17 3 5 3 2 2" xfId="29890"/>
    <cellStyle name="Standard 17 3 5 3 2 2 2" xfId="29891"/>
    <cellStyle name="Standard 17 3 5 3 2 3" xfId="29892"/>
    <cellStyle name="Standard 17 3 5 3 2 3 2" xfId="29893"/>
    <cellStyle name="Standard 17 3 5 3 2 4" xfId="29894"/>
    <cellStyle name="Standard 17 3 5 3 3" xfId="29895"/>
    <cellStyle name="Standard 17 3 5 3 3 2" xfId="29896"/>
    <cellStyle name="Standard 17 3 5 3 3 2 2" xfId="29897"/>
    <cellStyle name="Standard 17 3 5 3 3 3" xfId="29898"/>
    <cellStyle name="Standard 17 3 5 3 4" xfId="29899"/>
    <cellStyle name="Standard 17 3 5 3 4 2" xfId="29900"/>
    <cellStyle name="Standard 17 3 5 3 5" xfId="29901"/>
    <cellStyle name="Standard 17 3 5 4" xfId="29902"/>
    <cellStyle name="Standard 17 3 5 4 2" xfId="29903"/>
    <cellStyle name="Standard 17 3 5 4 2 2" xfId="29904"/>
    <cellStyle name="Standard 17 3 5 4 2 2 2" xfId="29905"/>
    <cellStyle name="Standard 17 3 5 4 2 3" xfId="29906"/>
    <cellStyle name="Standard 17 3 5 4 2 3 2" xfId="29907"/>
    <cellStyle name="Standard 17 3 5 4 2 4" xfId="29908"/>
    <cellStyle name="Standard 17 3 5 4 3" xfId="29909"/>
    <cellStyle name="Standard 17 3 5 4 3 2" xfId="29910"/>
    <cellStyle name="Standard 17 3 5 4 3 2 2" xfId="29911"/>
    <cellStyle name="Standard 17 3 5 4 3 3" xfId="29912"/>
    <cellStyle name="Standard 17 3 5 4 4" xfId="29913"/>
    <cellStyle name="Standard 17 3 5 4 4 2" xfId="29914"/>
    <cellStyle name="Standard 17 3 5 4 5" xfId="29915"/>
    <cellStyle name="Standard 17 3 5 5" xfId="29916"/>
    <cellStyle name="Standard 17 3 5 5 2" xfId="29917"/>
    <cellStyle name="Standard 17 3 5 5 2 2" xfId="29918"/>
    <cellStyle name="Standard 17 3 5 5 3" xfId="29919"/>
    <cellStyle name="Standard 17 3 5 5 3 2" xfId="29920"/>
    <cellStyle name="Standard 17 3 5 5 4" xfId="29921"/>
    <cellStyle name="Standard 17 3 5 6" xfId="29922"/>
    <cellStyle name="Standard 17 3 5 6 2" xfId="29923"/>
    <cellStyle name="Standard 17 3 5 6 2 2" xfId="29924"/>
    <cellStyle name="Standard 17 3 5 6 3" xfId="29925"/>
    <cellStyle name="Standard 17 3 5 7" xfId="29926"/>
    <cellStyle name="Standard 17 3 5 7 2" xfId="29927"/>
    <cellStyle name="Standard 17 3 5 8" xfId="29928"/>
    <cellStyle name="Standard 17 3 6" xfId="29929"/>
    <cellStyle name="Standard 17 3 6 2" xfId="29930"/>
    <cellStyle name="Standard 17 3 6 2 2" xfId="29931"/>
    <cellStyle name="Standard 17 3 6 2 2 2" xfId="29932"/>
    <cellStyle name="Standard 17 3 6 2 2 2 2" xfId="29933"/>
    <cellStyle name="Standard 17 3 6 2 2 3" xfId="29934"/>
    <cellStyle name="Standard 17 3 6 2 2 3 2" xfId="29935"/>
    <cellStyle name="Standard 17 3 6 2 2 4" xfId="29936"/>
    <cellStyle name="Standard 17 3 6 2 3" xfId="29937"/>
    <cellStyle name="Standard 17 3 6 2 3 2" xfId="29938"/>
    <cellStyle name="Standard 17 3 6 2 3 2 2" xfId="29939"/>
    <cellStyle name="Standard 17 3 6 2 3 3" xfId="29940"/>
    <cellStyle name="Standard 17 3 6 2 4" xfId="29941"/>
    <cellStyle name="Standard 17 3 6 2 4 2" xfId="29942"/>
    <cellStyle name="Standard 17 3 6 2 5" xfId="29943"/>
    <cellStyle name="Standard 17 3 6 3" xfId="29944"/>
    <cellStyle name="Standard 17 3 6 3 2" xfId="29945"/>
    <cellStyle name="Standard 17 3 6 3 2 2" xfId="29946"/>
    <cellStyle name="Standard 17 3 6 3 2 2 2" xfId="29947"/>
    <cellStyle name="Standard 17 3 6 3 2 3" xfId="29948"/>
    <cellStyle name="Standard 17 3 6 3 2 3 2" xfId="29949"/>
    <cellStyle name="Standard 17 3 6 3 2 4" xfId="29950"/>
    <cellStyle name="Standard 17 3 6 3 3" xfId="29951"/>
    <cellStyle name="Standard 17 3 6 3 3 2" xfId="29952"/>
    <cellStyle name="Standard 17 3 6 3 3 2 2" xfId="29953"/>
    <cellStyle name="Standard 17 3 6 3 3 3" xfId="29954"/>
    <cellStyle name="Standard 17 3 6 3 4" xfId="29955"/>
    <cellStyle name="Standard 17 3 6 3 4 2" xfId="29956"/>
    <cellStyle name="Standard 17 3 6 3 5" xfId="29957"/>
    <cellStyle name="Standard 17 3 6 4" xfId="29958"/>
    <cellStyle name="Standard 17 3 6 4 2" xfId="29959"/>
    <cellStyle name="Standard 17 3 6 4 2 2" xfId="29960"/>
    <cellStyle name="Standard 17 3 6 4 3" xfId="29961"/>
    <cellStyle name="Standard 17 3 6 4 3 2" xfId="29962"/>
    <cellStyle name="Standard 17 3 6 4 4" xfId="29963"/>
    <cellStyle name="Standard 17 3 6 5" xfId="29964"/>
    <cellStyle name="Standard 17 3 6 5 2" xfId="29965"/>
    <cellStyle name="Standard 17 3 6 5 2 2" xfId="29966"/>
    <cellStyle name="Standard 17 3 6 5 3" xfId="29967"/>
    <cellStyle name="Standard 17 3 6 6" xfId="29968"/>
    <cellStyle name="Standard 17 3 6 6 2" xfId="29969"/>
    <cellStyle name="Standard 17 3 6 7" xfId="29970"/>
    <cellStyle name="Standard 17 3 7" xfId="29971"/>
    <cellStyle name="Standard 17 3 7 2" xfId="29972"/>
    <cellStyle name="Standard 17 3 7 2 2" xfId="29973"/>
    <cellStyle name="Standard 17 3 7 2 2 2" xfId="29974"/>
    <cellStyle name="Standard 17 3 7 2 3" xfId="29975"/>
    <cellStyle name="Standard 17 3 7 2 3 2" xfId="29976"/>
    <cellStyle name="Standard 17 3 7 2 4" xfId="29977"/>
    <cellStyle name="Standard 17 3 7 3" xfId="29978"/>
    <cellStyle name="Standard 17 3 7 3 2" xfId="29979"/>
    <cellStyle name="Standard 17 3 7 3 2 2" xfId="29980"/>
    <cellStyle name="Standard 17 3 7 3 3" xfId="29981"/>
    <cellStyle name="Standard 17 3 7 4" xfId="29982"/>
    <cellStyle name="Standard 17 3 7 4 2" xfId="29983"/>
    <cellStyle name="Standard 17 3 7 5" xfId="29984"/>
    <cellStyle name="Standard 17 3 8" xfId="29985"/>
    <cellStyle name="Standard 17 3 8 2" xfId="29986"/>
    <cellStyle name="Standard 17 3 8 2 2" xfId="29987"/>
    <cellStyle name="Standard 17 3 8 2 2 2" xfId="29988"/>
    <cellStyle name="Standard 17 3 8 2 3" xfId="29989"/>
    <cellStyle name="Standard 17 3 8 2 3 2" xfId="29990"/>
    <cellStyle name="Standard 17 3 8 2 4" xfId="29991"/>
    <cellStyle name="Standard 17 3 8 3" xfId="29992"/>
    <cellStyle name="Standard 17 3 8 3 2" xfId="29993"/>
    <cellStyle name="Standard 17 3 8 3 2 2" xfId="29994"/>
    <cellStyle name="Standard 17 3 8 3 3" xfId="29995"/>
    <cellStyle name="Standard 17 3 8 4" xfId="29996"/>
    <cellStyle name="Standard 17 3 8 4 2" xfId="29997"/>
    <cellStyle name="Standard 17 3 8 5" xfId="29998"/>
    <cellStyle name="Standard 17 3 9" xfId="29999"/>
    <cellStyle name="Standard 17 3 9 2" xfId="30000"/>
    <cellStyle name="Standard 17 3 9 2 2" xfId="30001"/>
    <cellStyle name="Standard 17 3 9 3" xfId="30002"/>
    <cellStyle name="Standard 17 3 9 3 2" xfId="30003"/>
    <cellStyle name="Standard 17 3 9 4" xfId="30004"/>
    <cellStyle name="Standard 17 4" xfId="30005"/>
    <cellStyle name="Standard 17 4 10" xfId="30006"/>
    <cellStyle name="Standard 17 4 10 2" xfId="30007"/>
    <cellStyle name="Standard 17 4 10 2 2" xfId="30008"/>
    <cellStyle name="Standard 17 4 10 3" xfId="30009"/>
    <cellStyle name="Standard 17 4 10 3 2" xfId="30010"/>
    <cellStyle name="Standard 17 4 10 4" xfId="30011"/>
    <cellStyle name="Standard 17 4 11" xfId="30012"/>
    <cellStyle name="Standard 17 4 11 2" xfId="30013"/>
    <cellStyle name="Standard 17 4 11 2 2" xfId="30014"/>
    <cellStyle name="Standard 17 4 11 3" xfId="30015"/>
    <cellStyle name="Standard 17 4 12" xfId="30016"/>
    <cellStyle name="Standard 17 4 12 2" xfId="30017"/>
    <cellStyle name="Standard 17 4 13" xfId="30018"/>
    <cellStyle name="Standard 17 4 2" xfId="30019"/>
    <cellStyle name="Standard 17 4 2 10" xfId="30020"/>
    <cellStyle name="Standard 17 4 2 2" xfId="30021"/>
    <cellStyle name="Standard 17 4 2 2 2" xfId="30022"/>
    <cellStyle name="Standard 17 4 2 2 2 2" xfId="30023"/>
    <cellStyle name="Standard 17 4 2 2 2 2 2" xfId="30024"/>
    <cellStyle name="Standard 17 4 2 2 2 2 2 2" xfId="30025"/>
    <cellStyle name="Standard 17 4 2 2 2 2 2 2 2" xfId="30026"/>
    <cellStyle name="Standard 17 4 2 2 2 2 2 3" xfId="30027"/>
    <cellStyle name="Standard 17 4 2 2 2 2 2 3 2" xfId="30028"/>
    <cellStyle name="Standard 17 4 2 2 2 2 2 4" xfId="30029"/>
    <cellStyle name="Standard 17 4 2 2 2 2 3" xfId="30030"/>
    <cellStyle name="Standard 17 4 2 2 2 2 3 2" xfId="30031"/>
    <cellStyle name="Standard 17 4 2 2 2 2 3 2 2" xfId="30032"/>
    <cellStyle name="Standard 17 4 2 2 2 2 3 3" xfId="30033"/>
    <cellStyle name="Standard 17 4 2 2 2 2 4" xfId="30034"/>
    <cellStyle name="Standard 17 4 2 2 2 2 4 2" xfId="30035"/>
    <cellStyle name="Standard 17 4 2 2 2 2 5" xfId="30036"/>
    <cellStyle name="Standard 17 4 2 2 2 3" xfId="30037"/>
    <cellStyle name="Standard 17 4 2 2 2 3 2" xfId="30038"/>
    <cellStyle name="Standard 17 4 2 2 2 3 2 2" xfId="30039"/>
    <cellStyle name="Standard 17 4 2 2 2 3 2 2 2" xfId="30040"/>
    <cellStyle name="Standard 17 4 2 2 2 3 2 3" xfId="30041"/>
    <cellStyle name="Standard 17 4 2 2 2 3 2 3 2" xfId="30042"/>
    <cellStyle name="Standard 17 4 2 2 2 3 2 4" xfId="30043"/>
    <cellStyle name="Standard 17 4 2 2 2 3 3" xfId="30044"/>
    <cellStyle name="Standard 17 4 2 2 2 3 3 2" xfId="30045"/>
    <cellStyle name="Standard 17 4 2 2 2 3 3 2 2" xfId="30046"/>
    <cellStyle name="Standard 17 4 2 2 2 3 3 3" xfId="30047"/>
    <cellStyle name="Standard 17 4 2 2 2 3 4" xfId="30048"/>
    <cellStyle name="Standard 17 4 2 2 2 3 4 2" xfId="30049"/>
    <cellStyle name="Standard 17 4 2 2 2 3 5" xfId="30050"/>
    <cellStyle name="Standard 17 4 2 2 2 4" xfId="30051"/>
    <cellStyle name="Standard 17 4 2 2 2 4 2" xfId="30052"/>
    <cellStyle name="Standard 17 4 2 2 2 4 2 2" xfId="30053"/>
    <cellStyle name="Standard 17 4 2 2 2 4 3" xfId="30054"/>
    <cellStyle name="Standard 17 4 2 2 2 4 3 2" xfId="30055"/>
    <cellStyle name="Standard 17 4 2 2 2 4 4" xfId="30056"/>
    <cellStyle name="Standard 17 4 2 2 2 5" xfId="30057"/>
    <cellStyle name="Standard 17 4 2 2 2 5 2" xfId="30058"/>
    <cellStyle name="Standard 17 4 2 2 2 5 2 2" xfId="30059"/>
    <cellStyle name="Standard 17 4 2 2 2 5 3" xfId="30060"/>
    <cellStyle name="Standard 17 4 2 2 2 6" xfId="30061"/>
    <cellStyle name="Standard 17 4 2 2 2 6 2" xfId="30062"/>
    <cellStyle name="Standard 17 4 2 2 2 7" xfId="30063"/>
    <cellStyle name="Standard 17 4 2 2 3" xfId="30064"/>
    <cellStyle name="Standard 17 4 2 2 3 2" xfId="30065"/>
    <cellStyle name="Standard 17 4 2 2 3 2 2" xfId="30066"/>
    <cellStyle name="Standard 17 4 2 2 3 2 2 2" xfId="30067"/>
    <cellStyle name="Standard 17 4 2 2 3 2 3" xfId="30068"/>
    <cellStyle name="Standard 17 4 2 2 3 2 3 2" xfId="30069"/>
    <cellStyle name="Standard 17 4 2 2 3 2 4" xfId="30070"/>
    <cellStyle name="Standard 17 4 2 2 3 3" xfId="30071"/>
    <cellStyle name="Standard 17 4 2 2 3 3 2" xfId="30072"/>
    <cellStyle name="Standard 17 4 2 2 3 3 2 2" xfId="30073"/>
    <cellStyle name="Standard 17 4 2 2 3 3 3" xfId="30074"/>
    <cellStyle name="Standard 17 4 2 2 3 4" xfId="30075"/>
    <cellStyle name="Standard 17 4 2 2 3 4 2" xfId="30076"/>
    <cellStyle name="Standard 17 4 2 2 3 5" xfId="30077"/>
    <cellStyle name="Standard 17 4 2 2 4" xfId="30078"/>
    <cellStyle name="Standard 17 4 2 2 4 2" xfId="30079"/>
    <cellStyle name="Standard 17 4 2 2 4 2 2" xfId="30080"/>
    <cellStyle name="Standard 17 4 2 2 4 2 2 2" xfId="30081"/>
    <cellStyle name="Standard 17 4 2 2 4 2 3" xfId="30082"/>
    <cellStyle name="Standard 17 4 2 2 4 2 3 2" xfId="30083"/>
    <cellStyle name="Standard 17 4 2 2 4 2 4" xfId="30084"/>
    <cellStyle name="Standard 17 4 2 2 4 3" xfId="30085"/>
    <cellStyle name="Standard 17 4 2 2 4 3 2" xfId="30086"/>
    <cellStyle name="Standard 17 4 2 2 4 3 2 2" xfId="30087"/>
    <cellStyle name="Standard 17 4 2 2 4 3 3" xfId="30088"/>
    <cellStyle name="Standard 17 4 2 2 4 4" xfId="30089"/>
    <cellStyle name="Standard 17 4 2 2 4 4 2" xfId="30090"/>
    <cellStyle name="Standard 17 4 2 2 4 5" xfId="30091"/>
    <cellStyle name="Standard 17 4 2 2 5" xfId="30092"/>
    <cellStyle name="Standard 17 4 2 2 5 2" xfId="30093"/>
    <cellStyle name="Standard 17 4 2 2 5 2 2" xfId="30094"/>
    <cellStyle name="Standard 17 4 2 2 5 3" xfId="30095"/>
    <cellStyle name="Standard 17 4 2 2 5 3 2" xfId="30096"/>
    <cellStyle name="Standard 17 4 2 2 5 4" xfId="30097"/>
    <cellStyle name="Standard 17 4 2 2 6" xfId="30098"/>
    <cellStyle name="Standard 17 4 2 2 6 2" xfId="30099"/>
    <cellStyle name="Standard 17 4 2 2 6 2 2" xfId="30100"/>
    <cellStyle name="Standard 17 4 2 2 6 3" xfId="30101"/>
    <cellStyle name="Standard 17 4 2 2 7" xfId="30102"/>
    <cellStyle name="Standard 17 4 2 2 7 2" xfId="30103"/>
    <cellStyle name="Standard 17 4 2 2 8" xfId="30104"/>
    <cellStyle name="Standard 17 4 2 3" xfId="30105"/>
    <cellStyle name="Standard 17 4 2 3 2" xfId="30106"/>
    <cellStyle name="Standard 17 4 2 3 2 2" xfId="30107"/>
    <cellStyle name="Standard 17 4 2 3 2 2 2" xfId="30108"/>
    <cellStyle name="Standard 17 4 2 3 2 2 2 2" xfId="30109"/>
    <cellStyle name="Standard 17 4 2 3 2 2 2 2 2" xfId="30110"/>
    <cellStyle name="Standard 17 4 2 3 2 2 2 3" xfId="30111"/>
    <cellStyle name="Standard 17 4 2 3 2 2 2 3 2" xfId="30112"/>
    <cellStyle name="Standard 17 4 2 3 2 2 2 4" xfId="30113"/>
    <cellStyle name="Standard 17 4 2 3 2 2 3" xfId="30114"/>
    <cellStyle name="Standard 17 4 2 3 2 2 3 2" xfId="30115"/>
    <cellStyle name="Standard 17 4 2 3 2 2 3 2 2" xfId="30116"/>
    <cellStyle name="Standard 17 4 2 3 2 2 3 3" xfId="30117"/>
    <cellStyle name="Standard 17 4 2 3 2 2 4" xfId="30118"/>
    <cellStyle name="Standard 17 4 2 3 2 2 4 2" xfId="30119"/>
    <cellStyle name="Standard 17 4 2 3 2 2 5" xfId="30120"/>
    <cellStyle name="Standard 17 4 2 3 2 3" xfId="30121"/>
    <cellStyle name="Standard 17 4 2 3 2 3 2" xfId="30122"/>
    <cellStyle name="Standard 17 4 2 3 2 3 2 2" xfId="30123"/>
    <cellStyle name="Standard 17 4 2 3 2 3 2 2 2" xfId="30124"/>
    <cellStyle name="Standard 17 4 2 3 2 3 2 3" xfId="30125"/>
    <cellStyle name="Standard 17 4 2 3 2 3 2 3 2" xfId="30126"/>
    <cellStyle name="Standard 17 4 2 3 2 3 2 4" xfId="30127"/>
    <cellStyle name="Standard 17 4 2 3 2 3 3" xfId="30128"/>
    <cellStyle name="Standard 17 4 2 3 2 3 3 2" xfId="30129"/>
    <cellStyle name="Standard 17 4 2 3 2 3 3 2 2" xfId="30130"/>
    <cellStyle name="Standard 17 4 2 3 2 3 3 3" xfId="30131"/>
    <cellStyle name="Standard 17 4 2 3 2 3 4" xfId="30132"/>
    <cellStyle name="Standard 17 4 2 3 2 3 4 2" xfId="30133"/>
    <cellStyle name="Standard 17 4 2 3 2 3 5" xfId="30134"/>
    <cellStyle name="Standard 17 4 2 3 2 4" xfId="30135"/>
    <cellStyle name="Standard 17 4 2 3 2 4 2" xfId="30136"/>
    <cellStyle name="Standard 17 4 2 3 2 4 2 2" xfId="30137"/>
    <cellStyle name="Standard 17 4 2 3 2 4 3" xfId="30138"/>
    <cellStyle name="Standard 17 4 2 3 2 4 3 2" xfId="30139"/>
    <cellStyle name="Standard 17 4 2 3 2 4 4" xfId="30140"/>
    <cellStyle name="Standard 17 4 2 3 2 5" xfId="30141"/>
    <cellStyle name="Standard 17 4 2 3 2 5 2" xfId="30142"/>
    <cellStyle name="Standard 17 4 2 3 2 5 2 2" xfId="30143"/>
    <cellStyle name="Standard 17 4 2 3 2 5 3" xfId="30144"/>
    <cellStyle name="Standard 17 4 2 3 2 6" xfId="30145"/>
    <cellStyle name="Standard 17 4 2 3 2 6 2" xfId="30146"/>
    <cellStyle name="Standard 17 4 2 3 2 7" xfId="30147"/>
    <cellStyle name="Standard 17 4 2 3 3" xfId="30148"/>
    <cellStyle name="Standard 17 4 2 3 3 2" xfId="30149"/>
    <cellStyle name="Standard 17 4 2 3 3 2 2" xfId="30150"/>
    <cellStyle name="Standard 17 4 2 3 3 2 2 2" xfId="30151"/>
    <cellStyle name="Standard 17 4 2 3 3 2 3" xfId="30152"/>
    <cellStyle name="Standard 17 4 2 3 3 2 3 2" xfId="30153"/>
    <cellStyle name="Standard 17 4 2 3 3 2 4" xfId="30154"/>
    <cellStyle name="Standard 17 4 2 3 3 3" xfId="30155"/>
    <cellStyle name="Standard 17 4 2 3 3 3 2" xfId="30156"/>
    <cellStyle name="Standard 17 4 2 3 3 3 2 2" xfId="30157"/>
    <cellStyle name="Standard 17 4 2 3 3 3 3" xfId="30158"/>
    <cellStyle name="Standard 17 4 2 3 3 4" xfId="30159"/>
    <cellStyle name="Standard 17 4 2 3 3 4 2" xfId="30160"/>
    <cellStyle name="Standard 17 4 2 3 3 5" xfId="30161"/>
    <cellStyle name="Standard 17 4 2 3 4" xfId="30162"/>
    <cellStyle name="Standard 17 4 2 3 4 2" xfId="30163"/>
    <cellStyle name="Standard 17 4 2 3 4 2 2" xfId="30164"/>
    <cellStyle name="Standard 17 4 2 3 4 2 2 2" xfId="30165"/>
    <cellStyle name="Standard 17 4 2 3 4 2 3" xfId="30166"/>
    <cellStyle name="Standard 17 4 2 3 4 2 3 2" xfId="30167"/>
    <cellStyle name="Standard 17 4 2 3 4 2 4" xfId="30168"/>
    <cellStyle name="Standard 17 4 2 3 4 3" xfId="30169"/>
    <cellStyle name="Standard 17 4 2 3 4 3 2" xfId="30170"/>
    <cellStyle name="Standard 17 4 2 3 4 3 2 2" xfId="30171"/>
    <cellStyle name="Standard 17 4 2 3 4 3 3" xfId="30172"/>
    <cellStyle name="Standard 17 4 2 3 4 4" xfId="30173"/>
    <cellStyle name="Standard 17 4 2 3 4 4 2" xfId="30174"/>
    <cellStyle name="Standard 17 4 2 3 4 5" xfId="30175"/>
    <cellStyle name="Standard 17 4 2 3 5" xfId="30176"/>
    <cellStyle name="Standard 17 4 2 3 5 2" xfId="30177"/>
    <cellStyle name="Standard 17 4 2 3 5 2 2" xfId="30178"/>
    <cellStyle name="Standard 17 4 2 3 5 3" xfId="30179"/>
    <cellStyle name="Standard 17 4 2 3 5 3 2" xfId="30180"/>
    <cellStyle name="Standard 17 4 2 3 5 4" xfId="30181"/>
    <cellStyle name="Standard 17 4 2 3 6" xfId="30182"/>
    <cellStyle name="Standard 17 4 2 3 6 2" xfId="30183"/>
    <cellStyle name="Standard 17 4 2 3 6 2 2" xfId="30184"/>
    <cellStyle name="Standard 17 4 2 3 6 3" xfId="30185"/>
    <cellStyle name="Standard 17 4 2 3 7" xfId="30186"/>
    <cellStyle name="Standard 17 4 2 3 7 2" xfId="30187"/>
    <cellStyle name="Standard 17 4 2 3 8" xfId="30188"/>
    <cellStyle name="Standard 17 4 2 4" xfId="30189"/>
    <cellStyle name="Standard 17 4 2 4 2" xfId="30190"/>
    <cellStyle name="Standard 17 4 2 4 2 2" xfId="30191"/>
    <cellStyle name="Standard 17 4 2 4 2 2 2" xfId="30192"/>
    <cellStyle name="Standard 17 4 2 4 2 2 2 2" xfId="30193"/>
    <cellStyle name="Standard 17 4 2 4 2 2 3" xfId="30194"/>
    <cellStyle name="Standard 17 4 2 4 2 2 3 2" xfId="30195"/>
    <cellStyle name="Standard 17 4 2 4 2 2 4" xfId="30196"/>
    <cellStyle name="Standard 17 4 2 4 2 3" xfId="30197"/>
    <cellStyle name="Standard 17 4 2 4 2 3 2" xfId="30198"/>
    <cellStyle name="Standard 17 4 2 4 2 3 2 2" xfId="30199"/>
    <cellStyle name="Standard 17 4 2 4 2 3 3" xfId="30200"/>
    <cellStyle name="Standard 17 4 2 4 2 4" xfId="30201"/>
    <cellStyle name="Standard 17 4 2 4 2 4 2" xfId="30202"/>
    <cellStyle name="Standard 17 4 2 4 2 5" xfId="30203"/>
    <cellStyle name="Standard 17 4 2 4 3" xfId="30204"/>
    <cellStyle name="Standard 17 4 2 4 3 2" xfId="30205"/>
    <cellStyle name="Standard 17 4 2 4 3 2 2" xfId="30206"/>
    <cellStyle name="Standard 17 4 2 4 3 2 2 2" xfId="30207"/>
    <cellStyle name="Standard 17 4 2 4 3 2 3" xfId="30208"/>
    <cellStyle name="Standard 17 4 2 4 3 2 3 2" xfId="30209"/>
    <cellStyle name="Standard 17 4 2 4 3 2 4" xfId="30210"/>
    <cellStyle name="Standard 17 4 2 4 3 3" xfId="30211"/>
    <cellStyle name="Standard 17 4 2 4 3 3 2" xfId="30212"/>
    <cellStyle name="Standard 17 4 2 4 3 3 2 2" xfId="30213"/>
    <cellStyle name="Standard 17 4 2 4 3 3 3" xfId="30214"/>
    <cellStyle name="Standard 17 4 2 4 3 4" xfId="30215"/>
    <cellStyle name="Standard 17 4 2 4 3 4 2" xfId="30216"/>
    <cellStyle name="Standard 17 4 2 4 3 5" xfId="30217"/>
    <cellStyle name="Standard 17 4 2 4 4" xfId="30218"/>
    <cellStyle name="Standard 17 4 2 4 4 2" xfId="30219"/>
    <cellStyle name="Standard 17 4 2 4 4 2 2" xfId="30220"/>
    <cellStyle name="Standard 17 4 2 4 4 3" xfId="30221"/>
    <cellStyle name="Standard 17 4 2 4 4 3 2" xfId="30222"/>
    <cellStyle name="Standard 17 4 2 4 4 4" xfId="30223"/>
    <cellStyle name="Standard 17 4 2 4 5" xfId="30224"/>
    <cellStyle name="Standard 17 4 2 4 5 2" xfId="30225"/>
    <cellStyle name="Standard 17 4 2 4 5 2 2" xfId="30226"/>
    <cellStyle name="Standard 17 4 2 4 5 3" xfId="30227"/>
    <cellStyle name="Standard 17 4 2 4 6" xfId="30228"/>
    <cellStyle name="Standard 17 4 2 4 6 2" xfId="30229"/>
    <cellStyle name="Standard 17 4 2 4 7" xfId="30230"/>
    <cellStyle name="Standard 17 4 2 5" xfId="30231"/>
    <cellStyle name="Standard 17 4 2 5 2" xfId="30232"/>
    <cellStyle name="Standard 17 4 2 5 2 2" xfId="30233"/>
    <cellStyle name="Standard 17 4 2 5 2 2 2" xfId="30234"/>
    <cellStyle name="Standard 17 4 2 5 2 3" xfId="30235"/>
    <cellStyle name="Standard 17 4 2 5 2 3 2" xfId="30236"/>
    <cellStyle name="Standard 17 4 2 5 2 4" xfId="30237"/>
    <cellStyle name="Standard 17 4 2 5 3" xfId="30238"/>
    <cellStyle name="Standard 17 4 2 5 3 2" xfId="30239"/>
    <cellStyle name="Standard 17 4 2 5 3 2 2" xfId="30240"/>
    <cellStyle name="Standard 17 4 2 5 3 3" xfId="30241"/>
    <cellStyle name="Standard 17 4 2 5 4" xfId="30242"/>
    <cellStyle name="Standard 17 4 2 5 4 2" xfId="30243"/>
    <cellStyle name="Standard 17 4 2 5 5" xfId="30244"/>
    <cellStyle name="Standard 17 4 2 6" xfId="30245"/>
    <cellStyle name="Standard 17 4 2 6 2" xfId="30246"/>
    <cellStyle name="Standard 17 4 2 6 2 2" xfId="30247"/>
    <cellStyle name="Standard 17 4 2 6 2 2 2" xfId="30248"/>
    <cellStyle name="Standard 17 4 2 6 2 3" xfId="30249"/>
    <cellStyle name="Standard 17 4 2 6 2 3 2" xfId="30250"/>
    <cellStyle name="Standard 17 4 2 6 2 4" xfId="30251"/>
    <cellStyle name="Standard 17 4 2 6 3" xfId="30252"/>
    <cellStyle name="Standard 17 4 2 6 3 2" xfId="30253"/>
    <cellStyle name="Standard 17 4 2 6 3 2 2" xfId="30254"/>
    <cellStyle name="Standard 17 4 2 6 3 3" xfId="30255"/>
    <cellStyle name="Standard 17 4 2 6 4" xfId="30256"/>
    <cellStyle name="Standard 17 4 2 6 4 2" xfId="30257"/>
    <cellStyle name="Standard 17 4 2 6 5" xfId="30258"/>
    <cellStyle name="Standard 17 4 2 7" xfId="30259"/>
    <cellStyle name="Standard 17 4 2 7 2" xfId="30260"/>
    <cellStyle name="Standard 17 4 2 7 2 2" xfId="30261"/>
    <cellStyle name="Standard 17 4 2 7 3" xfId="30262"/>
    <cellStyle name="Standard 17 4 2 7 3 2" xfId="30263"/>
    <cellStyle name="Standard 17 4 2 7 4" xfId="30264"/>
    <cellStyle name="Standard 17 4 2 8" xfId="30265"/>
    <cellStyle name="Standard 17 4 2 8 2" xfId="30266"/>
    <cellStyle name="Standard 17 4 2 8 2 2" xfId="30267"/>
    <cellStyle name="Standard 17 4 2 8 3" xfId="30268"/>
    <cellStyle name="Standard 17 4 2 9" xfId="30269"/>
    <cellStyle name="Standard 17 4 2 9 2" xfId="30270"/>
    <cellStyle name="Standard 17 4 3" xfId="30271"/>
    <cellStyle name="Standard 17 4 3 2" xfId="30272"/>
    <cellStyle name="Standard 17 4 3 2 2" xfId="30273"/>
    <cellStyle name="Standard 17 4 3 2 2 2" xfId="30274"/>
    <cellStyle name="Standard 17 4 3 2 2 2 2" xfId="30275"/>
    <cellStyle name="Standard 17 4 3 2 2 2 2 2" xfId="30276"/>
    <cellStyle name="Standard 17 4 3 2 2 2 3" xfId="30277"/>
    <cellStyle name="Standard 17 4 3 2 2 2 3 2" xfId="30278"/>
    <cellStyle name="Standard 17 4 3 2 2 2 4" xfId="30279"/>
    <cellStyle name="Standard 17 4 3 2 2 3" xfId="30280"/>
    <cellStyle name="Standard 17 4 3 2 2 3 2" xfId="30281"/>
    <cellStyle name="Standard 17 4 3 2 2 3 2 2" xfId="30282"/>
    <cellStyle name="Standard 17 4 3 2 2 3 3" xfId="30283"/>
    <cellStyle name="Standard 17 4 3 2 2 4" xfId="30284"/>
    <cellStyle name="Standard 17 4 3 2 2 4 2" xfId="30285"/>
    <cellStyle name="Standard 17 4 3 2 2 5" xfId="30286"/>
    <cellStyle name="Standard 17 4 3 2 3" xfId="30287"/>
    <cellStyle name="Standard 17 4 3 2 3 2" xfId="30288"/>
    <cellStyle name="Standard 17 4 3 2 3 2 2" xfId="30289"/>
    <cellStyle name="Standard 17 4 3 2 3 2 2 2" xfId="30290"/>
    <cellStyle name="Standard 17 4 3 2 3 2 3" xfId="30291"/>
    <cellStyle name="Standard 17 4 3 2 3 2 3 2" xfId="30292"/>
    <cellStyle name="Standard 17 4 3 2 3 2 4" xfId="30293"/>
    <cellStyle name="Standard 17 4 3 2 3 3" xfId="30294"/>
    <cellStyle name="Standard 17 4 3 2 3 3 2" xfId="30295"/>
    <cellStyle name="Standard 17 4 3 2 3 3 2 2" xfId="30296"/>
    <cellStyle name="Standard 17 4 3 2 3 3 3" xfId="30297"/>
    <cellStyle name="Standard 17 4 3 2 3 4" xfId="30298"/>
    <cellStyle name="Standard 17 4 3 2 3 4 2" xfId="30299"/>
    <cellStyle name="Standard 17 4 3 2 3 5" xfId="30300"/>
    <cellStyle name="Standard 17 4 3 2 4" xfId="30301"/>
    <cellStyle name="Standard 17 4 3 2 4 2" xfId="30302"/>
    <cellStyle name="Standard 17 4 3 2 4 2 2" xfId="30303"/>
    <cellStyle name="Standard 17 4 3 2 4 3" xfId="30304"/>
    <cellStyle name="Standard 17 4 3 2 4 3 2" xfId="30305"/>
    <cellStyle name="Standard 17 4 3 2 4 4" xfId="30306"/>
    <cellStyle name="Standard 17 4 3 2 5" xfId="30307"/>
    <cellStyle name="Standard 17 4 3 2 5 2" xfId="30308"/>
    <cellStyle name="Standard 17 4 3 2 5 2 2" xfId="30309"/>
    <cellStyle name="Standard 17 4 3 2 5 3" xfId="30310"/>
    <cellStyle name="Standard 17 4 3 2 6" xfId="30311"/>
    <cellStyle name="Standard 17 4 3 2 6 2" xfId="30312"/>
    <cellStyle name="Standard 17 4 3 2 7" xfId="30313"/>
    <cellStyle name="Standard 17 4 3 3" xfId="30314"/>
    <cellStyle name="Standard 17 4 3 3 2" xfId="30315"/>
    <cellStyle name="Standard 17 4 3 3 2 2" xfId="30316"/>
    <cellStyle name="Standard 17 4 3 3 2 2 2" xfId="30317"/>
    <cellStyle name="Standard 17 4 3 3 2 3" xfId="30318"/>
    <cellStyle name="Standard 17 4 3 3 2 3 2" xfId="30319"/>
    <cellStyle name="Standard 17 4 3 3 2 4" xfId="30320"/>
    <cellStyle name="Standard 17 4 3 3 3" xfId="30321"/>
    <cellStyle name="Standard 17 4 3 3 3 2" xfId="30322"/>
    <cellStyle name="Standard 17 4 3 3 3 2 2" xfId="30323"/>
    <cellStyle name="Standard 17 4 3 3 3 3" xfId="30324"/>
    <cellStyle name="Standard 17 4 3 3 4" xfId="30325"/>
    <cellStyle name="Standard 17 4 3 3 4 2" xfId="30326"/>
    <cellStyle name="Standard 17 4 3 3 5" xfId="30327"/>
    <cellStyle name="Standard 17 4 3 4" xfId="30328"/>
    <cellStyle name="Standard 17 4 3 4 2" xfId="30329"/>
    <cellStyle name="Standard 17 4 3 4 2 2" xfId="30330"/>
    <cellStyle name="Standard 17 4 3 4 2 2 2" xfId="30331"/>
    <cellStyle name="Standard 17 4 3 4 2 3" xfId="30332"/>
    <cellStyle name="Standard 17 4 3 4 2 3 2" xfId="30333"/>
    <cellStyle name="Standard 17 4 3 4 2 4" xfId="30334"/>
    <cellStyle name="Standard 17 4 3 4 3" xfId="30335"/>
    <cellStyle name="Standard 17 4 3 4 3 2" xfId="30336"/>
    <cellStyle name="Standard 17 4 3 4 3 2 2" xfId="30337"/>
    <cellStyle name="Standard 17 4 3 4 3 3" xfId="30338"/>
    <cellStyle name="Standard 17 4 3 4 4" xfId="30339"/>
    <cellStyle name="Standard 17 4 3 4 4 2" xfId="30340"/>
    <cellStyle name="Standard 17 4 3 4 5" xfId="30341"/>
    <cellStyle name="Standard 17 4 3 5" xfId="30342"/>
    <cellStyle name="Standard 17 4 3 5 2" xfId="30343"/>
    <cellStyle name="Standard 17 4 3 5 2 2" xfId="30344"/>
    <cellStyle name="Standard 17 4 3 5 3" xfId="30345"/>
    <cellStyle name="Standard 17 4 3 5 3 2" xfId="30346"/>
    <cellStyle name="Standard 17 4 3 5 4" xfId="30347"/>
    <cellStyle name="Standard 17 4 3 6" xfId="30348"/>
    <cellStyle name="Standard 17 4 3 6 2" xfId="30349"/>
    <cellStyle name="Standard 17 4 3 6 2 2" xfId="30350"/>
    <cellStyle name="Standard 17 4 3 6 3" xfId="30351"/>
    <cellStyle name="Standard 17 4 3 7" xfId="30352"/>
    <cellStyle name="Standard 17 4 3 7 2" xfId="30353"/>
    <cellStyle name="Standard 17 4 3 8" xfId="30354"/>
    <cellStyle name="Standard 17 4 4" xfId="30355"/>
    <cellStyle name="Standard 17 4 4 2" xfId="30356"/>
    <cellStyle name="Standard 17 4 4 2 2" xfId="30357"/>
    <cellStyle name="Standard 17 4 4 2 2 2" xfId="30358"/>
    <cellStyle name="Standard 17 4 4 2 2 2 2" xfId="30359"/>
    <cellStyle name="Standard 17 4 4 2 2 2 2 2" xfId="30360"/>
    <cellStyle name="Standard 17 4 4 2 2 2 3" xfId="30361"/>
    <cellStyle name="Standard 17 4 4 2 2 2 3 2" xfId="30362"/>
    <cellStyle name="Standard 17 4 4 2 2 2 4" xfId="30363"/>
    <cellStyle name="Standard 17 4 4 2 2 3" xfId="30364"/>
    <cellStyle name="Standard 17 4 4 2 2 3 2" xfId="30365"/>
    <cellStyle name="Standard 17 4 4 2 2 3 2 2" xfId="30366"/>
    <cellStyle name="Standard 17 4 4 2 2 3 3" xfId="30367"/>
    <cellStyle name="Standard 17 4 4 2 2 4" xfId="30368"/>
    <cellStyle name="Standard 17 4 4 2 2 4 2" xfId="30369"/>
    <cellStyle name="Standard 17 4 4 2 2 5" xfId="30370"/>
    <cellStyle name="Standard 17 4 4 2 3" xfId="30371"/>
    <cellStyle name="Standard 17 4 4 2 3 2" xfId="30372"/>
    <cellStyle name="Standard 17 4 4 2 3 2 2" xfId="30373"/>
    <cellStyle name="Standard 17 4 4 2 3 2 2 2" xfId="30374"/>
    <cellStyle name="Standard 17 4 4 2 3 2 3" xfId="30375"/>
    <cellStyle name="Standard 17 4 4 2 3 2 3 2" xfId="30376"/>
    <cellStyle name="Standard 17 4 4 2 3 2 4" xfId="30377"/>
    <cellStyle name="Standard 17 4 4 2 3 3" xfId="30378"/>
    <cellStyle name="Standard 17 4 4 2 3 3 2" xfId="30379"/>
    <cellStyle name="Standard 17 4 4 2 3 3 2 2" xfId="30380"/>
    <cellStyle name="Standard 17 4 4 2 3 3 3" xfId="30381"/>
    <cellStyle name="Standard 17 4 4 2 3 4" xfId="30382"/>
    <cellStyle name="Standard 17 4 4 2 3 4 2" xfId="30383"/>
    <cellStyle name="Standard 17 4 4 2 3 5" xfId="30384"/>
    <cellStyle name="Standard 17 4 4 2 4" xfId="30385"/>
    <cellStyle name="Standard 17 4 4 2 4 2" xfId="30386"/>
    <cellStyle name="Standard 17 4 4 2 4 2 2" xfId="30387"/>
    <cellStyle name="Standard 17 4 4 2 4 3" xfId="30388"/>
    <cellStyle name="Standard 17 4 4 2 4 3 2" xfId="30389"/>
    <cellStyle name="Standard 17 4 4 2 4 4" xfId="30390"/>
    <cellStyle name="Standard 17 4 4 2 5" xfId="30391"/>
    <cellStyle name="Standard 17 4 4 2 5 2" xfId="30392"/>
    <cellStyle name="Standard 17 4 4 2 5 2 2" xfId="30393"/>
    <cellStyle name="Standard 17 4 4 2 5 3" xfId="30394"/>
    <cellStyle name="Standard 17 4 4 2 6" xfId="30395"/>
    <cellStyle name="Standard 17 4 4 2 6 2" xfId="30396"/>
    <cellStyle name="Standard 17 4 4 2 7" xfId="30397"/>
    <cellStyle name="Standard 17 4 4 3" xfId="30398"/>
    <cellStyle name="Standard 17 4 4 3 2" xfId="30399"/>
    <cellStyle name="Standard 17 4 4 3 2 2" xfId="30400"/>
    <cellStyle name="Standard 17 4 4 3 2 2 2" xfId="30401"/>
    <cellStyle name="Standard 17 4 4 3 2 3" xfId="30402"/>
    <cellStyle name="Standard 17 4 4 3 2 3 2" xfId="30403"/>
    <cellStyle name="Standard 17 4 4 3 2 4" xfId="30404"/>
    <cellStyle name="Standard 17 4 4 3 3" xfId="30405"/>
    <cellStyle name="Standard 17 4 4 3 3 2" xfId="30406"/>
    <cellStyle name="Standard 17 4 4 3 3 2 2" xfId="30407"/>
    <cellStyle name="Standard 17 4 4 3 3 3" xfId="30408"/>
    <cellStyle name="Standard 17 4 4 3 4" xfId="30409"/>
    <cellStyle name="Standard 17 4 4 3 4 2" xfId="30410"/>
    <cellStyle name="Standard 17 4 4 3 5" xfId="30411"/>
    <cellStyle name="Standard 17 4 4 4" xfId="30412"/>
    <cellStyle name="Standard 17 4 4 4 2" xfId="30413"/>
    <cellStyle name="Standard 17 4 4 4 2 2" xfId="30414"/>
    <cellStyle name="Standard 17 4 4 4 2 2 2" xfId="30415"/>
    <cellStyle name="Standard 17 4 4 4 2 3" xfId="30416"/>
    <cellStyle name="Standard 17 4 4 4 2 3 2" xfId="30417"/>
    <cellStyle name="Standard 17 4 4 4 2 4" xfId="30418"/>
    <cellStyle name="Standard 17 4 4 4 3" xfId="30419"/>
    <cellStyle name="Standard 17 4 4 4 3 2" xfId="30420"/>
    <cellStyle name="Standard 17 4 4 4 3 2 2" xfId="30421"/>
    <cellStyle name="Standard 17 4 4 4 3 3" xfId="30422"/>
    <cellStyle name="Standard 17 4 4 4 4" xfId="30423"/>
    <cellStyle name="Standard 17 4 4 4 4 2" xfId="30424"/>
    <cellStyle name="Standard 17 4 4 4 5" xfId="30425"/>
    <cellStyle name="Standard 17 4 4 5" xfId="30426"/>
    <cellStyle name="Standard 17 4 4 5 2" xfId="30427"/>
    <cellStyle name="Standard 17 4 4 5 2 2" xfId="30428"/>
    <cellStyle name="Standard 17 4 4 5 3" xfId="30429"/>
    <cellStyle name="Standard 17 4 4 5 3 2" xfId="30430"/>
    <cellStyle name="Standard 17 4 4 5 4" xfId="30431"/>
    <cellStyle name="Standard 17 4 4 6" xfId="30432"/>
    <cellStyle name="Standard 17 4 4 6 2" xfId="30433"/>
    <cellStyle name="Standard 17 4 4 6 2 2" xfId="30434"/>
    <cellStyle name="Standard 17 4 4 6 3" xfId="30435"/>
    <cellStyle name="Standard 17 4 4 7" xfId="30436"/>
    <cellStyle name="Standard 17 4 4 7 2" xfId="30437"/>
    <cellStyle name="Standard 17 4 4 8" xfId="30438"/>
    <cellStyle name="Standard 17 4 5" xfId="30439"/>
    <cellStyle name="Standard 17 4 5 2" xfId="30440"/>
    <cellStyle name="Standard 17 4 5 2 2" xfId="30441"/>
    <cellStyle name="Standard 17 4 5 2 2 2" xfId="30442"/>
    <cellStyle name="Standard 17 4 5 2 2 2 2" xfId="30443"/>
    <cellStyle name="Standard 17 4 5 2 2 3" xfId="30444"/>
    <cellStyle name="Standard 17 4 5 2 2 3 2" xfId="30445"/>
    <cellStyle name="Standard 17 4 5 2 2 4" xfId="30446"/>
    <cellStyle name="Standard 17 4 5 2 3" xfId="30447"/>
    <cellStyle name="Standard 17 4 5 2 3 2" xfId="30448"/>
    <cellStyle name="Standard 17 4 5 2 3 2 2" xfId="30449"/>
    <cellStyle name="Standard 17 4 5 2 3 3" xfId="30450"/>
    <cellStyle name="Standard 17 4 5 2 4" xfId="30451"/>
    <cellStyle name="Standard 17 4 5 2 4 2" xfId="30452"/>
    <cellStyle name="Standard 17 4 5 2 5" xfId="30453"/>
    <cellStyle name="Standard 17 4 5 3" xfId="30454"/>
    <cellStyle name="Standard 17 4 5 3 2" xfId="30455"/>
    <cellStyle name="Standard 17 4 5 3 2 2" xfId="30456"/>
    <cellStyle name="Standard 17 4 5 3 2 2 2" xfId="30457"/>
    <cellStyle name="Standard 17 4 5 3 2 3" xfId="30458"/>
    <cellStyle name="Standard 17 4 5 3 2 3 2" xfId="30459"/>
    <cellStyle name="Standard 17 4 5 3 2 4" xfId="30460"/>
    <cellStyle name="Standard 17 4 5 3 3" xfId="30461"/>
    <cellStyle name="Standard 17 4 5 3 3 2" xfId="30462"/>
    <cellStyle name="Standard 17 4 5 3 3 2 2" xfId="30463"/>
    <cellStyle name="Standard 17 4 5 3 3 3" xfId="30464"/>
    <cellStyle name="Standard 17 4 5 3 4" xfId="30465"/>
    <cellStyle name="Standard 17 4 5 3 4 2" xfId="30466"/>
    <cellStyle name="Standard 17 4 5 3 5" xfId="30467"/>
    <cellStyle name="Standard 17 4 5 4" xfId="30468"/>
    <cellStyle name="Standard 17 4 5 4 2" xfId="30469"/>
    <cellStyle name="Standard 17 4 5 4 2 2" xfId="30470"/>
    <cellStyle name="Standard 17 4 5 4 3" xfId="30471"/>
    <cellStyle name="Standard 17 4 5 4 3 2" xfId="30472"/>
    <cellStyle name="Standard 17 4 5 4 4" xfId="30473"/>
    <cellStyle name="Standard 17 4 5 5" xfId="30474"/>
    <cellStyle name="Standard 17 4 5 5 2" xfId="30475"/>
    <cellStyle name="Standard 17 4 5 5 2 2" xfId="30476"/>
    <cellStyle name="Standard 17 4 5 5 3" xfId="30477"/>
    <cellStyle name="Standard 17 4 5 6" xfId="30478"/>
    <cellStyle name="Standard 17 4 5 6 2" xfId="30479"/>
    <cellStyle name="Standard 17 4 5 7" xfId="30480"/>
    <cellStyle name="Standard 17 4 6" xfId="30481"/>
    <cellStyle name="Standard 17 4 6 2" xfId="30482"/>
    <cellStyle name="Standard 17 4 6 2 2" xfId="30483"/>
    <cellStyle name="Standard 17 4 6 2 2 2" xfId="30484"/>
    <cellStyle name="Standard 17 4 6 2 3" xfId="30485"/>
    <cellStyle name="Standard 17 4 6 2 3 2" xfId="30486"/>
    <cellStyle name="Standard 17 4 6 2 4" xfId="30487"/>
    <cellStyle name="Standard 17 4 6 3" xfId="30488"/>
    <cellStyle name="Standard 17 4 6 3 2" xfId="30489"/>
    <cellStyle name="Standard 17 4 6 3 2 2" xfId="30490"/>
    <cellStyle name="Standard 17 4 6 3 3" xfId="30491"/>
    <cellStyle name="Standard 17 4 6 4" xfId="30492"/>
    <cellStyle name="Standard 17 4 6 4 2" xfId="30493"/>
    <cellStyle name="Standard 17 4 6 5" xfId="30494"/>
    <cellStyle name="Standard 17 4 7" xfId="30495"/>
    <cellStyle name="Standard 17 4 7 2" xfId="30496"/>
    <cellStyle name="Standard 17 4 7 2 2" xfId="30497"/>
    <cellStyle name="Standard 17 4 7 2 2 2" xfId="30498"/>
    <cellStyle name="Standard 17 4 7 2 3" xfId="30499"/>
    <cellStyle name="Standard 17 4 7 2 3 2" xfId="30500"/>
    <cellStyle name="Standard 17 4 7 2 4" xfId="30501"/>
    <cellStyle name="Standard 17 4 7 3" xfId="30502"/>
    <cellStyle name="Standard 17 4 7 3 2" xfId="30503"/>
    <cellStyle name="Standard 17 4 7 3 2 2" xfId="30504"/>
    <cellStyle name="Standard 17 4 7 3 3" xfId="30505"/>
    <cellStyle name="Standard 17 4 7 4" xfId="30506"/>
    <cellStyle name="Standard 17 4 7 4 2" xfId="30507"/>
    <cellStyle name="Standard 17 4 7 5" xfId="30508"/>
    <cellStyle name="Standard 17 4 8" xfId="30509"/>
    <cellStyle name="Standard 17 4 8 2" xfId="30510"/>
    <cellStyle name="Standard 17 4 8 2 2" xfId="30511"/>
    <cellStyle name="Standard 17 4 8 3" xfId="30512"/>
    <cellStyle name="Standard 17 4 8 3 2" xfId="30513"/>
    <cellStyle name="Standard 17 4 8 4" xfId="30514"/>
    <cellStyle name="Standard 17 4 9" xfId="30515"/>
    <cellStyle name="Standard 17 4 9 2" xfId="30516"/>
    <cellStyle name="Standard 17 4 9 2 2" xfId="30517"/>
    <cellStyle name="Standard 17 4 9 3" xfId="30518"/>
    <cellStyle name="Standard 17 4 9 3 2" xfId="30519"/>
    <cellStyle name="Standard 17 4 9 4" xfId="30520"/>
    <cellStyle name="Standard 17 5" xfId="30521"/>
    <cellStyle name="Standard 17 5 10" xfId="30522"/>
    <cellStyle name="Standard 17 5 2" xfId="30523"/>
    <cellStyle name="Standard 17 5 2 2" xfId="30524"/>
    <cellStyle name="Standard 17 5 2 2 2" xfId="30525"/>
    <cellStyle name="Standard 17 5 2 2 2 2" xfId="30526"/>
    <cellStyle name="Standard 17 5 2 2 2 2 2" xfId="30527"/>
    <cellStyle name="Standard 17 5 2 2 2 2 2 2" xfId="30528"/>
    <cellStyle name="Standard 17 5 2 2 2 2 3" xfId="30529"/>
    <cellStyle name="Standard 17 5 2 2 2 2 3 2" xfId="30530"/>
    <cellStyle name="Standard 17 5 2 2 2 2 4" xfId="30531"/>
    <cellStyle name="Standard 17 5 2 2 2 3" xfId="30532"/>
    <cellStyle name="Standard 17 5 2 2 2 3 2" xfId="30533"/>
    <cellStyle name="Standard 17 5 2 2 2 3 2 2" xfId="30534"/>
    <cellStyle name="Standard 17 5 2 2 2 3 3" xfId="30535"/>
    <cellStyle name="Standard 17 5 2 2 2 4" xfId="30536"/>
    <cellStyle name="Standard 17 5 2 2 2 4 2" xfId="30537"/>
    <cellStyle name="Standard 17 5 2 2 2 5" xfId="30538"/>
    <cellStyle name="Standard 17 5 2 2 3" xfId="30539"/>
    <cellStyle name="Standard 17 5 2 2 3 2" xfId="30540"/>
    <cellStyle name="Standard 17 5 2 2 3 2 2" xfId="30541"/>
    <cellStyle name="Standard 17 5 2 2 3 2 2 2" xfId="30542"/>
    <cellStyle name="Standard 17 5 2 2 3 2 3" xfId="30543"/>
    <cellStyle name="Standard 17 5 2 2 3 2 3 2" xfId="30544"/>
    <cellStyle name="Standard 17 5 2 2 3 2 4" xfId="30545"/>
    <cellStyle name="Standard 17 5 2 2 3 3" xfId="30546"/>
    <cellStyle name="Standard 17 5 2 2 3 3 2" xfId="30547"/>
    <cellStyle name="Standard 17 5 2 2 3 3 2 2" xfId="30548"/>
    <cellStyle name="Standard 17 5 2 2 3 3 3" xfId="30549"/>
    <cellStyle name="Standard 17 5 2 2 3 4" xfId="30550"/>
    <cellStyle name="Standard 17 5 2 2 3 4 2" xfId="30551"/>
    <cellStyle name="Standard 17 5 2 2 3 5" xfId="30552"/>
    <cellStyle name="Standard 17 5 2 2 4" xfId="30553"/>
    <cellStyle name="Standard 17 5 2 2 4 2" xfId="30554"/>
    <cellStyle name="Standard 17 5 2 2 4 2 2" xfId="30555"/>
    <cellStyle name="Standard 17 5 2 2 4 3" xfId="30556"/>
    <cellStyle name="Standard 17 5 2 2 4 3 2" xfId="30557"/>
    <cellStyle name="Standard 17 5 2 2 4 4" xfId="30558"/>
    <cellStyle name="Standard 17 5 2 2 5" xfId="30559"/>
    <cellStyle name="Standard 17 5 2 2 5 2" xfId="30560"/>
    <cellStyle name="Standard 17 5 2 2 5 2 2" xfId="30561"/>
    <cellStyle name="Standard 17 5 2 2 5 3" xfId="30562"/>
    <cellStyle name="Standard 17 5 2 2 6" xfId="30563"/>
    <cellStyle name="Standard 17 5 2 2 6 2" xfId="30564"/>
    <cellStyle name="Standard 17 5 2 2 7" xfId="30565"/>
    <cellStyle name="Standard 17 5 2 3" xfId="30566"/>
    <cellStyle name="Standard 17 5 2 3 2" xfId="30567"/>
    <cellStyle name="Standard 17 5 2 3 2 2" xfId="30568"/>
    <cellStyle name="Standard 17 5 2 3 2 2 2" xfId="30569"/>
    <cellStyle name="Standard 17 5 2 3 2 3" xfId="30570"/>
    <cellStyle name="Standard 17 5 2 3 2 3 2" xfId="30571"/>
    <cellStyle name="Standard 17 5 2 3 2 4" xfId="30572"/>
    <cellStyle name="Standard 17 5 2 3 3" xfId="30573"/>
    <cellStyle name="Standard 17 5 2 3 3 2" xfId="30574"/>
    <cellStyle name="Standard 17 5 2 3 3 2 2" xfId="30575"/>
    <cellStyle name="Standard 17 5 2 3 3 3" xfId="30576"/>
    <cellStyle name="Standard 17 5 2 3 4" xfId="30577"/>
    <cellStyle name="Standard 17 5 2 3 4 2" xfId="30578"/>
    <cellStyle name="Standard 17 5 2 3 5" xfId="30579"/>
    <cellStyle name="Standard 17 5 2 4" xfId="30580"/>
    <cellStyle name="Standard 17 5 2 4 2" xfId="30581"/>
    <cellStyle name="Standard 17 5 2 4 2 2" xfId="30582"/>
    <cellStyle name="Standard 17 5 2 4 2 2 2" xfId="30583"/>
    <cellStyle name="Standard 17 5 2 4 2 3" xfId="30584"/>
    <cellStyle name="Standard 17 5 2 4 2 3 2" xfId="30585"/>
    <cellStyle name="Standard 17 5 2 4 2 4" xfId="30586"/>
    <cellStyle name="Standard 17 5 2 4 3" xfId="30587"/>
    <cellStyle name="Standard 17 5 2 4 3 2" xfId="30588"/>
    <cellStyle name="Standard 17 5 2 4 3 2 2" xfId="30589"/>
    <cellStyle name="Standard 17 5 2 4 3 3" xfId="30590"/>
    <cellStyle name="Standard 17 5 2 4 4" xfId="30591"/>
    <cellStyle name="Standard 17 5 2 4 4 2" xfId="30592"/>
    <cellStyle name="Standard 17 5 2 4 5" xfId="30593"/>
    <cellStyle name="Standard 17 5 2 5" xfId="30594"/>
    <cellStyle name="Standard 17 5 2 5 2" xfId="30595"/>
    <cellStyle name="Standard 17 5 2 5 2 2" xfId="30596"/>
    <cellStyle name="Standard 17 5 2 5 3" xfId="30597"/>
    <cellStyle name="Standard 17 5 2 5 3 2" xfId="30598"/>
    <cellStyle name="Standard 17 5 2 5 4" xfId="30599"/>
    <cellStyle name="Standard 17 5 2 6" xfId="30600"/>
    <cellStyle name="Standard 17 5 2 6 2" xfId="30601"/>
    <cellStyle name="Standard 17 5 2 6 2 2" xfId="30602"/>
    <cellStyle name="Standard 17 5 2 6 3" xfId="30603"/>
    <cellStyle name="Standard 17 5 2 7" xfId="30604"/>
    <cellStyle name="Standard 17 5 2 7 2" xfId="30605"/>
    <cellStyle name="Standard 17 5 2 8" xfId="30606"/>
    <cellStyle name="Standard 17 5 3" xfId="30607"/>
    <cellStyle name="Standard 17 5 3 2" xfId="30608"/>
    <cellStyle name="Standard 17 5 3 2 2" xfId="30609"/>
    <cellStyle name="Standard 17 5 3 2 2 2" xfId="30610"/>
    <cellStyle name="Standard 17 5 3 2 2 2 2" xfId="30611"/>
    <cellStyle name="Standard 17 5 3 2 2 2 2 2" xfId="30612"/>
    <cellStyle name="Standard 17 5 3 2 2 2 3" xfId="30613"/>
    <cellStyle name="Standard 17 5 3 2 2 2 3 2" xfId="30614"/>
    <cellStyle name="Standard 17 5 3 2 2 2 4" xfId="30615"/>
    <cellStyle name="Standard 17 5 3 2 2 3" xfId="30616"/>
    <cellStyle name="Standard 17 5 3 2 2 3 2" xfId="30617"/>
    <cellStyle name="Standard 17 5 3 2 2 3 2 2" xfId="30618"/>
    <cellStyle name="Standard 17 5 3 2 2 3 3" xfId="30619"/>
    <cellStyle name="Standard 17 5 3 2 2 4" xfId="30620"/>
    <cellStyle name="Standard 17 5 3 2 2 4 2" xfId="30621"/>
    <cellStyle name="Standard 17 5 3 2 2 5" xfId="30622"/>
    <cellStyle name="Standard 17 5 3 2 3" xfId="30623"/>
    <cellStyle name="Standard 17 5 3 2 3 2" xfId="30624"/>
    <cellStyle name="Standard 17 5 3 2 3 2 2" xfId="30625"/>
    <cellStyle name="Standard 17 5 3 2 3 2 2 2" xfId="30626"/>
    <cellStyle name="Standard 17 5 3 2 3 2 3" xfId="30627"/>
    <cellStyle name="Standard 17 5 3 2 3 2 3 2" xfId="30628"/>
    <cellStyle name="Standard 17 5 3 2 3 2 4" xfId="30629"/>
    <cellStyle name="Standard 17 5 3 2 3 3" xfId="30630"/>
    <cellStyle name="Standard 17 5 3 2 3 3 2" xfId="30631"/>
    <cellStyle name="Standard 17 5 3 2 3 3 2 2" xfId="30632"/>
    <cellStyle name="Standard 17 5 3 2 3 3 3" xfId="30633"/>
    <cellStyle name="Standard 17 5 3 2 3 4" xfId="30634"/>
    <cellStyle name="Standard 17 5 3 2 3 4 2" xfId="30635"/>
    <cellStyle name="Standard 17 5 3 2 3 5" xfId="30636"/>
    <cellStyle name="Standard 17 5 3 2 4" xfId="30637"/>
    <cellStyle name="Standard 17 5 3 2 4 2" xfId="30638"/>
    <cellStyle name="Standard 17 5 3 2 4 2 2" xfId="30639"/>
    <cellStyle name="Standard 17 5 3 2 4 3" xfId="30640"/>
    <cellStyle name="Standard 17 5 3 2 4 3 2" xfId="30641"/>
    <cellStyle name="Standard 17 5 3 2 4 4" xfId="30642"/>
    <cellStyle name="Standard 17 5 3 2 5" xfId="30643"/>
    <cellStyle name="Standard 17 5 3 2 5 2" xfId="30644"/>
    <cellStyle name="Standard 17 5 3 2 5 2 2" xfId="30645"/>
    <cellStyle name="Standard 17 5 3 2 5 3" xfId="30646"/>
    <cellStyle name="Standard 17 5 3 2 6" xfId="30647"/>
    <cellStyle name="Standard 17 5 3 2 6 2" xfId="30648"/>
    <cellStyle name="Standard 17 5 3 2 7" xfId="30649"/>
    <cellStyle name="Standard 17 5 3 3" xfId="30650"/>
    <cellStyle name="Standard 17 5 3 3 2" xfId="30651"/>
    <cellStyle name="Standard 17 5 3 3 2 2" xfId="30652"/>
    <cellStyle name="Standard 17 5 3 3 2 2 2" xfId="30653"/>
    <cellStyle name="Standard 17 5 3 3 2 3" xfId="30654"/>
    <cellStyle name="Standard 17 5 3 3 2 3 2" xfId="30655"/>
    <cellStyle name="Standard 17 5 3 3 2 4" xfId="30656"/>
    <cellStyle name="Standard 17 5 3 3 3" xfId="30657"/>
    <cellStyle name="Standard 17 5 3 3 3 2" xfId="30658"/>
    <cellStyle name="Standard 17 5 3 3 3 2 2" xfId="30659"/>
    <cellStyle name="Standard 17 5 3 3 3 3" xfId="30660"/>
    <cellStyle name="Standard 17 5 3 3 4" xfId="30661"/>
    <cellStyle name="Standard 17 5 3 3 4 2" xfId="30662"/>
    <cellStyle name="Standard 17 5 3 3 5" xfId="30663"/>
    <cellStyle name="Standard 17 5 3 4" xfId="30664"/>
    <cellStyle name="Standard 17 5 3 4 2" xfId="30665"/>
    <cellStyle name="Standard 17 5 3 4 2 2" xfId="30666"/>
    <cellStyle name="Standard 17 5 3 4 2 2 2" xfId="30667"/>
    <cellStyle name="Standard 17 5 3 4 2 3" xfId="30668"/>
    <cellStyle name="Standard 17 5 3 4 2 3 2" xfId="30669"/>
    <cellStyle name="Standard 17 5 3 4 2 4" xfId="30670"/>
    <cellStyle name="Standard 17 5 3 4 3" xfId="30671"/>
    <cellStyle name="Standard 17 5 3 4 3 2" xfId="30672"/>
    <cellStyle name="Standard 17 5 3 4 3 2 2" xfId="30673"/>
    <cellStyle name="Standard 17 5 3 4 3 3" xfId="30674"/>
    <cellStyle name="Standard 17 5 3 4 4" xfId="30675"/>
    <cellStyle name="Standard 17 5 3 4 4 2" xfId="30676"/>
    <cellStyle name="Standard 17 5 3 4 5" xfId="30677"/>
    <cellStyle name="Standard 17 5 3 5" xfId="30678"/>
    <cellStyle name="Standard 17 5 3 5 2" xfId="30679"/>
    <cellStyle name="Standard 17 5 3 5 2 2" xfId="30680"/>
    <cellStyle name="Standard 17 5 3 5 3" xfId="30681"/>
    <cellStyle name="Standard 17 5 3 5 3 2" xfId="30682"/>
    <cellStyle name="Standard 17 5 3 5 4" xfId="30683"/>
    <cellStyle name="Standard 17 5 3 6" xfId="30684"/>
    <cellStyle name="Standard 17 5 3 6 2" xfId="30685"/>
    <cellStyle name="Standard 17 5 3 6 2 2" xfId="30686"/>
    <cellStyle name="Standard 17 5 3 6 3" xfId="30687"/>
    <cellStyle name="Standard 17 5 3 7" xfId="30688"/>
    <cellStyle name="Standard 17 5 3 7 2" xfId="30689"/>
    <cellStyle name="Standard 17 5 3 8" xfId="30690"/>
    <cellStyle name="Standard 17 5 4" xfId="30691"/>
    <cellStyle name="Standard 17 5 4 2" xfId="30692"/>
    <cellStyle name="Standard 17 5 4 2 2" xfId="30693"/>
    <cellStyle name="Standard 17 5 4 2 2 2" xfId="30694"/>
    <cellStyle name="Standard 17 5 4 2 2 2 2" xfId="30695"/>
    <cellStyle name="Standard 17 5 4 2 2 3" xfId="30696"/>
    <cellStyle name="Standard 17 5 4 2 2 3 2" xfId="30697"/>
    <cellStyle name="Standard 17 5 4 2 2 4" xfId="30698"/>
    <cellStyle name="Standard 17 5 4 2 3" xfId="30699"/>
    <cellStyle name="Standard 17 5 4 2 3 2" xfId="30700"/>
    <cellStyle name="Standard 17 5 4 2 3 2 2" xfId="30701"/>
    <cellStyle name="Standard 17 5 4 2 3 3" xfId="30702"/>
    <cellStyle name="Standard 17 5 4 2 4" xfId="30703"/>
    <cellStyle name="Standard 17 5 4 2 4 2" xfId="30704"/>
    <cellStyle name="Standard 17 5 4 2 5" xfId="30705"/>
    <cellStyle name="Standard 17 5 4 3" xfId="30706"/>
    <cellStyle name="Standard 17 5 4 3 2" xfId="30707"/>
    <cellStyle name="Standard 17 5 4 3 2 2" xfId="30708"/>
    <cellStyle name="Standard 17 5 4 3 2 2 2" xfId="30709"/>
    <cellStyle name="Standard 17 5 4 3 2 3" xfId="30710"/>
    <cellStyle name="Standard 17 5 4 3 2 3 2" xfId="30711"/>
    <cellStyle name="Standard 17 5 4 3 2 4" xfId="30712"/>
    <cellStyle name="Standard 17 5 4 3 3" xfId="30713"/>
    <cellStyle name="Standard 17 5 4 3 3 2" xfId="30714"/>
    <cellStyle name="Standard 17 5 4 3 3 2 2" xfId="30715"/>
    <cellStyle name="Standard 17 5 4 3 3 3" xfId="30716"/>
    <cellStyle name="Standard 17 5 4 3 4" xfId="30717"/>
    <cellStyle name="Standard 17 5 4 3 4 2" xfId="30718"/>
    <cellStyle name="Standard 17 5 4 3 5" xfId="30719"/>
    <cellStyle name="Standard 17 5 4 4" xfId="30720"/>
    <cellStyle name="Standard 17 5 4 4 2" xfId="30721"/>
    <cellStyle name="Standard 17 5 4 4 2 2" xfId="30722"/>
    <cellStyle name="Standard 17 5 4 4 3" xfId="30723"/>
    <cellStyle name="Standard 17 5 4 4 3 2" xfId="30724"/>
    <cellStyle name="Standard 17 5 4 4 4" xfId="30725"/>
    <cellStyle name="Standard 17 5 4 5" xfId="30726"/>
    <cellStyle name="Standard 17 5 4 5 2" xfId="30727"/>
    <cellStyle name="Standard 17 5 4 5 2 2" xfId="30728"/>
    <cellStyle name="Standard 17 5 4 5 3" xfId="30729"/>
    <cellStyle name="Standard 17 5 4 6" xfId="30730"/>
    <cellStyle name="Standard 17 5 4 6 2" xfId="30731"/>
    <cellStyle name="Standard 17 5 4 7" xfId="30732"/>
    <cellStyle name="Standard 17 5 5" xfId="30733"/>
    <cellStyle name="Standard 17 5 5 2" xfId="30734"/>
    <cellStyle name="Standard 17 5 5 2 2" xfId="30735"/>
    <cellStyle name="Standard 17 5 5 2 2 2" xfId="30736"/>
    <cellStyle name="Standard 17 5 5 2 3" xfId="30737"/>
    <cellStyle name="Standard 17 5 5 2 3 2" xfId="30738"/>
    <cellStyle name="Standard 17 5 5 2 4" xfId="30739"/>
    <cellStyle name="Standard 17 5 5 3" xfId="30740"/>
    <cellStyle name="Standard 17 5 5 3 2" xfId="30741"/>
    <cellStyle name="Standard 17 5 5 3 2 2" xfId="30742"/>
    <cellStyle name="Standard 17 5 5 3 3" xfId="30743"/>
    <cellStyle name="Standard 17 5 5 4" xfId="30744"/>
    <cellStyle name="Standard 17 5 5 4 2" xfId="30745"/>
    <cellStyle name="Standard 17 5 5 5" xfId="30746"/>
    <cellStyle name="Standard 17 5 6" xfId="30747"/>
    <cellStyle name="Standard 17 5 6 2" xfId="30748"/>
    <cellStyle name="Standard 17 5 6 2 2" xfId="30749"/>
    <cellStyle name="Standard 17 5 6 2 2 2" xfId="30750"/>
    <cellStyle name="Standard 17 5 6 2 3" xfId="30751"/>
    <cellStyle name="Standard 17 5 6 2 3 2" xfId="30752"/>
    <cellStyle name="Standard 17 5 6 2 4" xfId="30753"/>
    <cellStyle name="Standard 17 5 6 3" xfId="30754"/>
    <cellStyle name="Standard 17 5 6 3 2" xfId="30755"/>
    <cellStyle name="Standard 17 5 6 3 2 2" xfId="30756"/>
    <cellStyle name="Standard 17 5 6 3 3" xfId="30757"/>
    <cellStyle name="Standard 17 5 6 4" xfId="30758"/>
    <cellStyle name="Standard 17 5 6 4 2" xfId="30759"/>
    <cellStyle name="Standard 17 5 6 5" xfId="30760"/>
    <cellStyle name="Standard 17 5 7" xfId="30761"/>
    <cellStyle name="Standard 17 5 7 2" xfId="30762"/>
    <cellStyle name="Standard 17 5 7 2 2" xfId="30763"/>
    <cellStyle name="Standard 17 5 7 3" xfId="30764"/>
    <cellStyle name="Standard 17 5 7 3 2" xfId="30765"/>
    <cellStyle name="Standard 17 5 7 4" xfId="30766"/>
    <cellStyle name="Standard 17 5 8" xfId="30767"/>
    <cellStyle name="Standard 17 5 8 2" xfId="30768"/>
    <cellStyle name="Standard 17 5 8 2 2" xfId="30769"/>
    <cellStyle name="Standard 17 5 8 3" xfId="30770"/>
    <cellStyle name="Standard 17 5 9" xfId="30771"/>
    <cellStyle name="Standard 17 5 9 2" xfId="30772"/>
    <cellStyle name="Standard 17 6" xfId="30773"/>
    <cellStyle name="Standard 17 6 2" xfId="30774"/>
    <cellStyle name="Standard 17 6 2 2" xfId="30775"/>
    <cellStyle name="Standard 17 6 2 2 2" xfId="30776"/>
    <cellStyle name="Standard 17 6 2 2 2 2" xfId="30777"/>
    <cellStyle name="Standard 17 6 2 2 2 2 2" xfId="30778"/>
    <cellStyle name="Standard 17 6 2 2 2 3" xfId="30779"/>
    <cellStyle name="Standard 17 6 2 2 2 3 2" xfId="30780"/>
    <cellStyle name="Standard 17 6 2 2 2 4" xfId="30781"/>
    <cellStyle name="Standard 17 6 2 2 3" xfId="30782"/>
    <cellStyle name="Standard 17 6 2 2 3 2" xfId="30783"/>
    <cellStyle name="Standard 17 6 2 2 3 2 2" xfId="30784"/>
    <cellStyle name="Standard 17 6 2 2 3 3" xfId="30785"/>
    <cellStyle name="Standard 17 6 2 2 4" xfId="30786"/>
    <cellStyle name="Standard 17 6 2 2 4 2" xfId="30787"/>
    <cellStyle name="Standard 17 6 2 2 5" xfId="30788"/>
    <cellStyle name="Standard 17 6 2 3" xfId="30789"/>
    <cellStyle name="Standard 17 6 2 3 2" xfId="30790"/>
    <cellStyle name="Standard 17 6 2 3 2 2" xfId="30791"/>
    <cellStyle name="Standard 17 6 2 3 2 2 2" xfId="30792"/>
    <cellStyle name="Standard 17 6 2 3 2 3" xfId="30793"/>
    <cellStyle name="Standard 17 6 2 3 2 3 2" xfId="30794"/>
    <cellStyle name="Standard 17 6 2 3 2 4" xfId="30795"/>
    <cellStyle name="Standard 17 6 2 3 3" xfId="30796"/>
    <cellStyle name="Standard 17 6 2 3 3 2" xfId="30797"/>
    <cellStyle name="Standard 17 6 2 3 3 2 2" xfId="30798"/>
    <cellStyle name="Standard 17 6 2 3 3 3" xfId="30799"/>
    <cellStyle name="Standard 17 6 2 3 4" xfId="30800"/>
    <cellStyle name="Standard 17 6 2 3 4 2" xfId="30801"/>
    <cellStyle name="Standard 17 6 2 3 5" xfId="30802"/>
    <cellStyle name="Standard 17 6 2 4" xfId="30803"/>
    <cellStyle name="Standard 17 6 2 4 2" xfId="30804"/>
    <cellStyle name="Standard 17 6 2 4 2 2" xfId="30805"/>
    <cellStyle name="Standard 17 6 2 4 3" xfId="30806"/>
    <cellStyle name="Standard 17 6 2 4 3 2" xfId="30807"/>
    <cellStyle name="Standard 17 6 2 4 4" xfId="30808"/>
    <cellStyle name="Standard 17 6 2 5" xfId="30809"/>
    <cellStyle name="Standard 17 6 2 5 2" xfId="30810"/>
    <cellStyle name="Standard 17 6 2 5 2 2" xfId="30811"/>
    <cellStyle name="Standard 17 6 2 5 3" xfId="30812"/>
    <cellStyle name="Standard 17 6 2 6" xfId="30813"/>
    <cellStyle name="Standard 17 6 2 6 2" xfId="30814"/>
    <cellStyle name="Standard 17 6 2 7" xfId="30815"/>
    <cellStyle name="Standard 17 6 3" xfId="30816"/>
    <cellStyle name="Standard 17 6 3 2" xfId="30817"/>
    <cellStyle name="Standard 17 6 3 2 2" xfId="30818"/>
    <cellStyle name="Standard 17 6 3 2 2 2" xfId="30819"/>
    <cellStyle name="Standard 17 6 3 2 3" xfId="30820"/>
    <cellStyle name="Standard 17 6 3 2 3 2" xfId="30821"/>
    <cellStyle name="Standard 17 6 3 2 4" xfId="30822"/>
    <cellStyle name="Standard 17 6 3 3" xfId="30823"/>
    <cellStyle name="Standard 17 6 3 3 2" xfId="30824"/>
    <cellStyle name="Standard 17 6 3 3 2 2" xfId="30825"/>
    <cellStyle name="Standard 17 6 3 3 3" xfId="30826"/>
    <cellStyle name="Standard 17 6 3 4" xfId="30827"/>
    <cellStyle name="Standard 17 6 3 4 2" xfId="30828"/>
    <cellStyle name="Standard 17 6 3 5" xfId="30829"/>
    <cellStyle name="Standard 17 6 4" xfId="30830"/>
    <cellStyle name="Standard 17 6 4 2" xfId="30831"/>
    <cellStyle name="Standard 17 6 4 2 2" xfId="30832"/>
    <cellStyle name="Standard 17 6 4 2 2 2" xfId="30833"/>
    <cellStyle name="Standard 17 6 4 2 3" xfId="30834"/>
    <cellStyle name="Standard 17 6 4 2 3 2" xfId="30835"/>
    <cellStyle name="Standard 17 6 4 2 4" xfId="30836"/>
    <cellStyle name="Standard 17 6 4 3" xfId="30837"/>
    <cellStyle name="Standard 17 6 4 3 2" xfId="30838"/>
    <cellStyle name="Standard 17 6 4 3 2 2" xfId="30839"/>
    <cellStyle name="Standard 17 6 4 3 3" xfId="30840"/>
    <cellStyle name="Standard 17 6 4 4" xfId="30841"/>
    <cellStyle name="Standard 17 6 4 4 2" xfId="30842"/>
    <cellStyle name="Standard 17 6 4 5" xfId="30843"/>
    <cellStyle name="Standard 17 6 5" xfId="30844"/>
    <cellStyle name="Standard 17 6 5 2" xfId="30845"/>
    <cellStyle name="Standard 17 6 5 2 2" xfId="30846"/>
    <cellStyle name="Standard 17 6 5 3" xfId="30847"/>
    <cellStyle name="Standard 17 6 5 3 2" xfId="30848"/>
    <cellStyle name="Standard 17 6 5 4" xfId="30849"/>
    <cellStyle name="Standard 17 6 6" xfId="30850"/>
    <cellStyle name="Standard 17 6 6 2" xfId="30851"/>
    <cellStyle name="Standard 17 6 6 2 2" xfId="30852"/>
    <cellStyle name="Standard 17 6 6 3" xfId="30853"/>
    <cellStyle name="Standard 17 6 7" xfId="30854"/>
    <cellStyle name="Standard 17 6 7 2" xfId="30855"/>
    <cellStyle name="Standard 17 6 8" xfId="30856"/>
    <cellStyle name="Standard 17 7" xfId="30857"/>
    <cellStyle name="Standard 17 7 2" xfId="30858"/>
    <cellStyle name="Standard 17 7 2 2" xfId="30859"/>
    <cellStyle name="Standard 17 7 2 2 2" xfId="30860"/>
    <cellStyle name="Standard 17 7 2 2 2 2" xfId="30861"/>
    <cellStyle name="Standard 17 7 2 2 2 2 2" xfId="30862"/>
    <cellStyle name="Standard 17 7 2 2 2 3" xfId="30863"/>
    <cellStyle name="Standard 17 7 2 2 2 3 2" xfId="30864"/>
    <cellStyle name="Standard 17 7 2 2 2 4" xfId="30865"/>
    <cellStyle name="Standard 17 7 2 2 3" xfId="30866"/>
    <cellStyle name="Standard 17 7 2 2 3 2" xfId="30867"/>
    <cellStyle name="Standard 17 7 2 2 3 2 2" xfId="30868"/>
    <cellStyle name="Standard 17 7 2 2 3 3" xfId="30869"/>
    <cellStyle name="Standard 17 7 2 2 4" xfId="30870"/>
    <cellStyle name="Standard 17 7 2 2 4 2" xfId="30871"/>
    <cellStyle name="Standard 17 7 2 2 5" xfId="30872"/>
    <cellStyle name="Standard 17 7 2 3" xfId="30873"/>
    <cellStyle name="Standard 17 7 2 3 2" xfId="30874"/>
    <cellStyle name="Standard 17 7 2 3 2 2" xfId="30875"/>
    <cellStyle name="Standard 17 7 2 3 2 2 2" xfId="30876"/>
    <cellStyle name="Standard 17 7 2 3 2 3" xfId="30877"/>
    <cellStyle name="Standard 17 7 2 3 2 3 2" xfId="30878"/>
    <cellStyle name="Standard 17 7 2 3 2 4" xfId="30879"/>
    <cellStyle name="Standard 17 7 2 3 3" xfId="30880"/>
    <cellStyle name="Standard 17 7 2 3 3 2" xfId="30881"/>
    <cellStyle name="Standard 17 7 2 3 3 2 2" xfId="30882"/>
    <cellStyle name="Standard 17 7 2 3 3 3" xfId="30883"/>
    <cellStyle name="Standard 17 7 2 3 4" xfId="30884"/>
    <cellStyle name="Standard 17 7 2 3 4 2" xfId="30885"/>
    <cellStyle name="Standard 17 7 2 3 5" xfId="30886"/>
    <cellStyle name="Standard 17 7 2 4" xfId="30887"/>
    <cellStyle name="Standard 17 7 2 4 2" xfId="30888"/>
    <cellStyle name="Standard 17 7 2 4 2 2" xfId="30889"/>
    <cellStyle name="Standard 17 7 2 4 3" xfId="30890"/>
    <cellStyle name="Standard 17 7 2 4 3 2" xfId="30891"/>
    <cellStyle name="Standard 17 7 2 4 4" xfId="30892"/>
    <cellStyle name="Standard 17 7 2 5" xfId="30893"/>
    <cellStyle name="Standard 17 7 2 5 2" xfId="30894"/>
    <cellStyle name="Standard 17 7 2 5 2 2" xfId="30895"/>
    <cellStyle name="Standard 17 7 2 5 3" xfId="30896"/>
    <cellStyle name="Standard 17 7 2 6" xfId="30897"/>
    <cellStyle name="Standard 17 7 2 6 2" xfId="30898"/>
    <cellStyle name="Standard 17 7 2 7" xfId="30899"/>
    <cellStyle name="Standard 17 7 3" xfId="30900"/>
    <cellStyle name="Standard 17 7 3 2" xfId="30901"/>
    <cellStyle name="Standard 17 7 3 2 2" xfId="30902"/>
    <cellStyle name="Standard 17 7 3 2 2 2" xfId="30903"/>
    <cellStyle name="Standard 17 7 3 2 3" xfId="30904"/>
    <cellStyle name="Standard 17 7 3 2 3 2" xfId="30905"/>
    <cellStyle name="Standard 17 7 3 2 4" xfId="30906"/>
    <cellStyle name="Standard 17 7 3 3" xfId="30907"/>
    <cellStyle name="Standard 17 7 3 3 2" xfId="30908"/>
    <cellStyle name="Standard 17 7 3 3 2 2" xfId="30909"/>
    <cellStyle name="Standard 17 7 3 3 3" xfId="30910"/>
    <cellStyle name="Standard 17 7 3 4" xfId="30911"/>
    <cellStyle name="Standard 17 7 3 4 2" xfId="30912"/>
    <cellStyle name="Standard 17 7 3 5" xfId="30913"/>
    <cellStyle name="Standard 17 7 4" xfId="30914"/>
    <cellStyle name="Standard 17 7 4 2" xfId="30915"/>
    <cellStyle name="Standard 17 7 4 2 2" xfId="30916"/>
    <cellStyle name="Standard 17 7 4 2 2 2" xfId="30917"/>
    <cellStyle name="Standard 17 7 4 2 3" xfId="30918"/>
    <cellStyle name="Standard 17 7 4 2 3 2" xfId="30919"/>
    <cellStyle name="Standard 17 7 4 2 4" xfId="30920"/>
    <cellStyle name="Standard 17 7 4 3" xfId="30921"/>
    <cellStyle name="Standard 17 7 4 3 2" xfId="30922"/>
    <cellStyle name="Standard 17 7 4 3 2 2" xfId="30923"/>
    <cellStyle name="Standard 17 7 4 3 3" xfId="30924"/>
    <cellStyle name="Standard 17 7 4 4" xfId="30925"/>
    <cellStyle name="Standard 17 7 4 4 2" xfId="30926"/>
    <cellStyle name="Standard 17 7 4 5" xfId="30927"/>
    <cellStyle name="Standard 17 7 5" xfId="30928"/>
    <cellStyle name="Standard 17 7 5 2" xfId="30929"/>
    <cellStyle name="Standard 17 7 5 2 2" xfId="30930"/>
    <cellStyle name="Standard 17 7 5 3" xfId="30931"/>
    <cellStyle name="Standard 17 7 5 3 2" xfId="30932"/>
    <cellStyle name="Standard 17 7 5 4" xfId="30933"/>
    <cellStyle name="Standard 17 7 6" xfId="30934"/>
    <cellStyle name="Standard 17 7 6 2" xfId="30935"/>
    <cellStyle name="Standard 17 7 6 2 2" xfId="30936"/>
    <cellStyle name="Standard 17 7 6 3" xfId="30937"/>
    <cellStyle name="Standard 17 7 7" xfId="30938"/>
    <cellStyle name="Standard 17 7 7 2" xfId="30939"/>
    <cellStyle name="Standard 17 7 8" xfId="30940"/>
    <cellStyle name="Standard 17 8" xfId="30941"/>
    <cellStyle name="Standard 17 8 2" xfId="30942"/>
    <cellStyle name="Standard 17 8 2 2" xfId="30943"/>
    <cellStyle name="Standard 17 8 2 2 2" xfId="30944"/>
    <cellStyle name="Standard 17 8 2 2 2 2" xfId="30945"/>
    <cellStyle name="Standard 17 8 2 2 3" xfId="30946"/>
    <cellStyle name="Standard 17 8 2 2 3 2" xfId="30947"/>
    <cellStyle name="Standard 17 8 2 2 4" xfId="30948"/>
    <cellStyle name="Standard 17 8 2 3" xfId="30949"/>
    <cellStyle name="Standard 17 8 2 3 2" xfId="30950"/>
    <cellStyle name="Standard 17 8 2 3 2 2" xfId="30951"/>
    <cellStyle name="Standard 17 8 2 3 3" xfId="30952"/>
    <cellStyle name="Standard 17 8 2 4" xfId="30953"/>
    <cellStyle name="Standard 17 8 2 4 2" xfId="30954"/>
    <cellStyle name="Standard 17 8 2 5" xfId="30955"/>
    <cellStyle name="Standard 17 8 3" xfId="30956"/>
    <cellStyle name="Standard 17 8 3 2" xfId="30957"/>
    <cellStyle name="Standard 17 8 3 2 2" xfId="30958"/>
    <cellStyle name="Standard 17 8 3 2 2 2" xfId="30959"/>
    <cellStyle name="Standard 17 8 3 2 3" xfId="30960"/>
    <cellStyle name="Standard 17 8 3 2 3 2" xfId="30961"/>
    <cellStyle name="Standard 17 8 3 2 4" xfId="30962"/>
    <cellStyle name="Standard 17 8 3 3" xfId="30963"/>
    <cellStyle name="Standard 17 8 3 3 2" xfId="30964"/>
    <cellStyle name="Standard 17 8 3 3 2 2" xfId="30965"/>
    <cellStyle name="Standard 17 8 3 3 3" xfId="30966"/>
    <cellStyle name="Standard 17 8 3 4" xfId="30967"/>
    <cellStyle name="Standard 17 8 3 4 2" xfId="30968"/>
    <cellStyle name="Standard 17 8 3 5" xfId="30969"/>
    <cellStyle name="Standard 17 8 4" xfId="30970"/>
    <cellStyle name="Standard 17 8 4 2" xfId="30971"/>
    <cellStyle name="Standard 17 8 4 2 2" xfId="30972"/>
    <cellStyle name="Standard 17 8 4 3" xfId="30973"/>
    <cellStyle name="Standard 17 8 4 3 2" xfId="30974"/>
    <cellStyle name="Standard 17 8 4 4" xfId="30975"/>
    <cellStyle name="Standard 17 8 5" xfId="30976"/>
    <cellStyle name="Standard 17 8 5 2" xfId="30977"/>
    <cellStyle name="Standard 17 8 5 2 2" xfId="30978"/>
    <cellStyle name="Standard 17 8 5 3" xfId="30979"/>
    <cellStyle name="Standard 17 8 6" xfId="30980"/>
    <cellStyle name="Standard 17 8 6 2" xfId="30981"/>
    <cellStyle name="Standard 17 8 7" xfId="30982"/>
    <cellStyle name="Standard 17 9" xfId="30983"/>
    <cellStyle name="Standard 17 9 2" xfId="30984"/>
    <cellStyle name="Standard 17 9 2 2" xfId="30985"/>
    <cellStyle name="Standard 17 9 2 2 2" xfId="30986"/>
    <cellStyle name="Standard 17 9 2 3" xfId="30987"/>
    <cellStyle name="Standard 17 9 2 3 2" xfId="30988"/>
    <cellStyle name="Standard 17 9 2 4" xfId="30989"/>
    <cellStyle name="Standard 17 9 3" xfId="30990"/>
    <cellStyle name="Standard 17 9 3 2" xfId="30991"/>
    <cellStyle name="Standard 17 9 3 2 2" xfId="30992"/>
    <cellStyle name="Standard 17 9 3 3" xfId="30993"/>
    <cellStyle name="Standard 17 9 4" xfId="30994"/>
    <cellStyle name="Standard 17 9 4 2" xfId="30995"/>
    <cellStyle name="Standard 17 9 5" xfId="30996"/>
    <cellStyle name="Standard 18" xfId="30997"/>
    <cellStyle name="Standard 19" xfId="30998"/>
    <cellStyle name="Standard 19 10" xfId="30999"/>
    <cellStyle name="Standard 19 10 2" xfId="31000"/>
    <cellStyle name="Standard 19 10 2 2" xfId="31001"/>
    <cellStyle name="Standard 19 10 3" xfId="31002"/>
    <cellStyle name="Standard 19 10 3 2" xfId="31003"/>
    <cellStyle name="Standard 19 10 4" xfId="31004"/>
    <cellStyle name="Standard 19 11" xfId="31005"/>
    <cellStyle name="Standard 19 11 2" xfId="31006"/>
    <cellStyle name="Standard 19 11 2 2" xfId="31007"/>
    <cellStyle name="Standard 19 11 3" xfId="31008"/>
    <cellStyle name="Standard 19 11 3 2" xfId="31009"/>
    <cellStyle name="Standard 19 11 4" xfId="31010"/>
    <cellStyle name="Standard 19 12" xfId="31011"/>
    <cellStyle name="Standard 19 12 2" xfId="31012"/>
    <cellStyle name="Standard 19 12 2 2" xfId="31013"/>
    <cellStyle name="Standard 19 12 3" xfId="31014"/>
    <cellStyle name="Standard 19 13" xfId="31015"/>
    <cellStyle name="Standard 19 13 2" xfId="31016"/>
    <cellStyle name="Standard 19 14" xfId="31017"/>
    <cellStyle name="Standard 19 2" xfId="31018"/>
    <cellStyle name="Standard 19 2 10" xfId="31019"/>
    <cellStyle name="Standard 19 2 10 2" xfId="31020"/>
    <cellStyle name="Standard 19 2 10 2 2" xfId="31021"/>
    <cellStyle name="Standard 19 2 10 3" xfId="31022"/>
    <cellStyle name="Standard 19 2 10 3 2" xfId="31023"/>
    <cellStyle name="Standard 19 2 10 4" xfId="31024"/>
    <cellStyle name="Standard 19 2 11" xfId="31025"/>
    <cellStyle name="Standard 19 2 11 2" xfId="31026"/>
    <cellStyle name="Standard 19 2 11 2 2" xfId="31027"/>
    <cellStyle name="Standard 19 2 11 3" xfId="31028"/>
    <cellStyle name="Standard 19 2 12" xfId="31029"/>
    <cellStyle name="Standard 19 2 12 2" xfId="31030"/>
    <cellStyle name="Standard 19 2 13" xfId="31031"/>
    <cellStyle name="Standard 19 2 2" xfId="31032"/>
    <cellStyle name="Standard 19 2 2 10" xfId="31033"/>
    <cellStyle name="Standard 19 2 2 2" xfId="31034"/>
    <cellStyle name="Standard 19 2 2 2 2" xfId="31035"/>
    <cellStyle name="Standard 19 2 2 2 2 2" xfId="31036"/>
    <cellStyle name="Standard 19 2 2 2 2 2 2" xfId="31037"/>
    <cellStyle name="Standard 19 2 2 2 2 2 2 2" xfId="31038"/>
    <cellStyle name="Standard 19 2 2 2 2 2 2 2 2" xfId="31039"/>
    <cellStyle name="Standard 19 2 2 2 2 2 2 3" xfId="31040"/>
    <cellStyle name="Standard 19 2 2 2 2 2 2 3 2" xfId="31041"/>
    <cellStyle name="Standard 19 2 2 2 2 2 2 4" xfId="31042"/>
    <cellStyle name="Standard 19 2 2 2 2 2 3" xfId="31043"/>
    <cellStyle name="Standard 19 2 2 2 2 2 3 2" xfId="31044"/>
    <cellStyle name="Standard 19 2 2 2 2 2 3 2 2" xfId="31045"/>
    <cellStyle name="Standard 19 2 2 2 2 2 3 3" xfId="31046"/>
    <cellStyle name="Standard 19 2 2 2 2 2 4" xfId="31047"/>
    <cellStyle name="Standard 19 2 2 2 2 2 4 2" xfId="31048"/>
    <cellStyle name="Standard 19 2 2 2 2 2 5" xfId="31049"/>
    <cellStyle name="Standard 19 2 2 2 2 3" xfId="31050"/>
    <cellStyle name="Standard 19 2 2 2 2 3 2" xfId="31051"/>
    <cellStyle name="Standard 19 2 2 2 2 3 2 2" xfId="31052"/>
    <cellStyle name="Standard 19 2 2 2 2 3 2 2 2" xfId="31053"/>
    <cellStyle name="Standard 19 2 2 2 2 3 2 3" xfId="31054"/>
    <cellStyle name="Standard 19 2 2 2 2 3 2 3 2" xfId="31055"/>
    <cellStyle name="Standard 19 2 2 2 2 3 2 4" xfId="31056"/>
    <cellStyle name="Standard 19 2 2 2 2 3 3" xfId="31057"/>
    <cellStyle name="Standard 19 2 2 2 2 3 3 2" xfId="31058"/>
    <cellStyle name="Standard 19 2 2 2 2 3 3 2 2" xfId="31059"/>
    <cellStyle name="Standard 19 2 2 2 2 3 3 3" xfId="31060"/>
    <cellStyle name="Standard 19 2 2 2 2 3 4" xfId="31061"/>
    <cellStyle name="Standard 19 2 2 2 2 3 4 2" xfId="31062"/>
    <cellStyle name="Standard 19 2 2 2 2 3 5" xfId="31063"/>
    <cellStyle name="Standard 19 2 2 2 2 4" xfId="31064"/>
    <cellStyle name="Standard 19 2 2 2 2 4 2" xfId="31065"/>
    <cellStyle name="Standard 19 2 2 2 2 4 2 2" xfId="31066"/>
    <cellStyle name="Standard 19 2 2 2 2 4 3" xfId="31067"/>
    <cellStyle name="Standard 19 2 2 2 2 4 3 2" xfId="31068"/>
    <cellStyle name="Standard 19 2 2 2 2 4 4" xfId="31069"/>
    <cellStyle name="Standard 19 2 2 2 2 5" xfId="31070"/>
    <cellStyle name="Standard 19 2 2 2 2 5 2" xfId="31071"/>
    <cellStyle name="Standard 19 2 2 2 2 5 2 2" xfId="31072"/>
    <cellStyle name="Standard 19 2 2 2 2 5 3" xfId="31073"/>
    <cellStyle name="Standard 19 2 2 2 2 6" xfId="31074"/>
    <cellStyle name="Standard 19 2 2 2 2 6 2" xfId="31075"/>
    <cellStyle name="Standard 19 2 2 2 2 7" xfId="31076"/>
    <cellStyle name="Standard 19 2 2 2 3" xfId="31077"/>
    <cellStyle name="Standard 19 2 2 2 3 2" xfId="31078"/>
    <cellStyle name="Standard 19 2 2 2 3 2 2" xfId="31079"/>
    <cellStyle name="Standard 19 2 2 2 3 2 2 2" xfId="31080"/>
    <cellStyle name="Standard 19 2 2 2 3 2 3" xfId="31081"/>
    <cellStyle name="Standard 19 2 2 2 3 2 3 2" xfId="31082"/>
    <cellStyle name="Standard 19 2 2 2 3 2 4" xfId="31083"/>
    <cellStyle name="Standard 19 2 2 2 3 3" xfId="31084"/>
    <cellStyle name="Standard 19 2 2 2 3 3 2" xfId="31085"/>
    <cellStyle name="Standard 19 2 2 2 3 3 2 2" xfId="31086"/>
    <cellStyle name="Standard 19 2 2 2 3 3 3" xfId="31087"/>
    <cellStyle name="Standard 19 2 2 2 3 4" xfId="31088"/>
    <cellStyle name="Standard 19 2 2 2 3 4 2" xfId="31089"/>
    <cellStyle name="Standard 19 2 2 2 3 5" xfId="31090"/>
    <cellStyle name="Standard 19 2 2 2 4" xfId="31091"/>
    <cellStyle name="Standard 19 2 2 2 4 2" xfId="31092"/>
    <cellStyle name="Standard 19 2 2 2 4 2 2" xfId="31093"/>
    <cellStyle name="Standard 19 2 2 2 4 2 2 2" xfId="31094"/>
    <cellStyle name="Standard 19 2 2 2 4 2 3" xfId="31095"/>
    <cellStyle name="Standard 19 2 2 2 4 2 3 2" xfId="31096"/>
    <cellStyle name="Standard 19 2 2 2 4 2 4" xfId="31097"/>
    <cellStyle name="Standard 19 2 2 2 4 3" xfId="31098"/>
    <cellStyle name="Standard 19 2 2 2 4 3 2" xfId="31099"/>
    <cellStyle name="Standard 19 2 2 2 4 3 2 2" xfId="31100"/>
    <cellStyle name="Standard 19 2 2 2 4 3 3" xfId="31101"/>
    <cellStyle name="Standard 19 2 2 2 4 4" xfId="31102"/>
    <cellStyle name="Standard 19 2 2 2 4 4 2" xfId="31103"/>
    <cellStyle name="Standard 19 2 2 2 4 5" xfId="31104"/>
    <cellStyle name="Standard 19 2 2 2 5" xfId="31105"/>
    <cellStyle name="Standard 19 2 2 2 5 2" xfId="31106"/>
    <cellStyle name="Standard 19 2 2 2 5 2 2" xfId="31107"/>
    <cellStyle name="Standard 19 2 2 2 5 3" xfId="31108"/>
    <cellStyle name="Standard 19 2 2 2 5 3 2" xfId="31109"/>
    <cellStyle name="Standard 19 2 2 2 5 4" xfId="31110"/>
    <cellStyle name="Standard 19 2 2 2 6" xfId="31111"/>
    <cellStyle name="Standard 19 2 2 2 6 2" xfId="31112"/>
    <cellStyle name="Standard 19 2 2 2 6 2 2" xfId="31113"/>
    <cellStyle name="Standard 19 2 2 2 6 3" xfId="31114"/>
    <cellStyle name="Standard 19 2 2 2 7" xfId="31115"/>
    <cellStyle name="Standard 19 2 2 2 7 2" xfId="31116"/>
    <cellStyle name="Standard 19 2 2 2 8" xfId="31117"/>
    <cellStyle name="Standard 19 2 2 3" xfId="31118"/>
    <cellStyle name="Standard 19 2 2 3 2" xfId="31119"/>
    <cellStyle name="Standard 19 2 2 3 2 2" xfId="31120"/>
    <cellStyle name="Standard 19 2 2 3 2 2 2" xfId="31121"/>
    <cellStyle name="Standard 19 2 2 3 2 2 2 2" xfId="31122"/>
    <cellStyle name="Standard 19 2 2 3 2 2 2 2 2" xfId="31123"/>
    <cellStyle name="Standard 19 2 2 3 2 2 2 3" xfId="31124"/>
    <cellStyle name="Standard 19 2 2 3 2 2 2 3 2" xfId="31125"/>
    <cellStyle name="Standard 19 2 2 3 2 2 2 4" xfId="31126"/>
    <cellStyle name="Standard 19 2 2 3 2 2 3" xfId="31127"/>
    <cellStyle name="Standard 19 2 2 3 2 2 3 2" xfId="31128"/>
    <cellStyle name="Standard 19 2 2 3 2 2 3 2 2" xfId="31129"/>
    <cellStyle name="Standard 19 2 2 3 2 2 3 3" xfId="31130"/>
    <cellStyle name="Standard 19 2 2 3 2 2 4" xfId="31131"/>
    <cellStyle name="Standard 19 2 2 3 2 2 4 2" xfId="31132"/>
    <cellStyle name="Standard 19 2 2 3 2 2 5" xfId="31133"/>
    <cellStyle name="Standard 19 2 2 3 2 3" xfId="31134"/>
    <cellStyle name="Standard 19 2 2 3 2 3 2" xfId="31135"/>
    <cellStyle name="Standard 19 2 2 3 2 3 2 2" xfId="31136"/>
    <cellStyle name="Standard 19 2 2 3 2 3 2 2 2" xfId="31137"/>
    <cellStyle name="Standard 19 2 2 3 2 3 2 3" xfId="31138"/>
    <cellStyle name="Standard 19 2 2 3 2 3 2 3 2" xfId="31139"/>
    <cellStyle name="Standard 19 2 2 3 2 3 2 4" xfId="31140"/>
    <cellStyle name="Standard 19 2 2 3 2 3 3" xfId="31141"/>
    <cellStyle name="Standard 19 2 2 3 2 3 3 2" xfId="31142"/>
    <cellStyle name="Standard 19 2 2 3 2 3 3 2 2" xfId="31143"/>
    <cellStyle name="Standard 19 2 2 3 2 3 3 3" xfId="31144"/>
    <cellStyle name="Standard 19 2 2 3 2 3 4" xfId="31145"/>
    <cellStyle name="Standard 19 2 2 3 2 3 4 2" xfId="31146"/>
    <cellStyle name="Standard 19 2 2 3 2 3 5" xfId="31147"/>
    <cellStyle name="Standard 19 2 2 3 2 4" xfId="31148"/>
    <cellStyle name="Standard 19 2 2 3 2 4 2" xfId="31149"/>
    <cellStyle name="Standard 19 2 2 3 2 4 2 2" xfId="31150"/>
    <cellStyle name="Standard 19 2 2 3 2 4 3" xfId="31151"/>
    <cellStyle name="Standard 19 2 2 3 2 4 3 2" xfId="31152"/>
    <cellStyle name="Standard 19 2 2 3 2 4 4" xfId="31153"/>
    <cellStyle name="Standard 19 2 2 3 2 5" xfId="31154"/>
    <cellStyle name="Standard 19 2 2 3 2 5 2" xfId="31155"/>
    <cellStyle name="Standard 19 2 2 3 2 5 2 2" xfId="31156"/>
    <cellStyle name="Standard 19 2 2 3 2 5 3" xfId="31157"/>
    <cellStyle name="Standard 19 2 2 3 2 6" xfId="31158"/>
    <cellStyle name="Standard 19 2 2 3 2 6 2" xfId="31159"/>
    <cellStyle name="Standard 19 2 2 3 2 7" xfId="31160"/>
    <cellStyle name="Standard 19 2 2 3 3" xfId="31161"/>
    <cellStyle name="Standard 19 2 2 3 3 2" xfId="31162"/>
    <cellStyle name="Standard 19 2 2 3 3 2 2" xfId="31163"/>
    <cellStyle name="Standard 19 2 2 3 3 2 2 2" xfId="31164"/>
    <cellStyle name="Standard 19 2 2 3 3 2 3" xfId="31165"/>
    <cellStyle name="Standard 19 2 2 3 3 2 3 2" xfId="31166"/>
    <cellStyle name="Standard 19 2 2 3 3 2 4" xfId="31167"/>
    <cellStyle name="Standard 19 2 2 3 3 3" xfId="31168"/>
    <cellStyle name="Standard 19 2 2 3 3 3 2" xfId="31169"/>
    <cellStyle name="Standard 19 2 2 3 3 3 2 2" xfId="31170"/>
    <cellStyle name="Standard 19 2 2 3 3 3 3" xfId="31171"/>
    <cellStyle name="Standard 19 2 2 3 3 4" xfId="31172"/>
    <cellStyle name="Standard 19 2 2 3 3 4 2" xfId="31173"/>
    <cellStyle name="Standard 19 2 2 3 3 5" xfId="31174"/>
    <cellStyle name="Standard 19 2 2 3 4" xfId="31175"/>
    <cellStyle name="Standard 19 2 2 3 4 2" xfId="31176"/>
    <cellStyle name="Standard 19 2 2 3 4 2 2" xfId="31177"/>
    <cellStyle name="Standard 19 2 2 3 4 2 2 2" xfId="31178"/>
    <cellStyle name="Standard 19 2 2 3 4 2 3" xfId="31179"/>
    <cellStyle name="Standard 19 2 2 3 4 2 3 2" xfId="31180"/>
    <cellStyle name="Standard 19 2 2 3 4 2 4" xfId="31181"/>
    <cellStyle name="Standard 19 2 2 3 4 3" xfId="31182"/>
    <cellStyle name="Standard 19 2 2 3 4 3 2" xfId="31183"/>
    <cellStyle name="Standard 19 2 2 3 4 3 2 2" xfId="31184"/>
    <cellStyle name="Standard 19 2 2 3 4 3 3" xfId="31185"/>
    <cellStyle name="Standard 19 2 2 3 4 4" xfId="31186"/>
    <cellStyle name="Standard 19 2 2 3 4 4 2" xfId="31187"/>
    <cellStyle name="Standard 19 2 2 3 4 5" xfId="31188"/>
    <cellStyle name="Standard 19 2 2 3 5" xfId="31189"/>
    <cellStyle name="Standard 19 2 2 3 5 2" xfId="31190"/>
    <cellStyle name="Standard 19 2 2 3 5 2 2" xfId="31191"/>
    <cellStyle name="Standard 19 2 2 3 5 3" xfId="31192"/>
    <cellStyle name="Standard 19 2 2 3 5 3 2" xfId="31193"/>
    <cellStyle name="Standard 19 2 2 3 5 4" xfId="31194"/>
    <cellStyle name="Standard 19 2 2 3 6" xfId="31195"/>
    <cellStyle name="Standard 19 2 2 3 6 2" xfId="31196"/>
    <cellStyle name="Standard 19 2 2 3 6 2 2" xfId="31197"/>
    <cellStyle name="Standard 19 2 2 3 6 3" xfId="31198"/>
    <cellStyle name="Standard 19 2 2 3 7" xfId="31199"/>
    <cellStyle name="Standard 19 2 2 3 7 2" xfId="31200"/>
    <cellStyle name="Standard 19 2 2 3 8" xfId="31201"/>
    <cellStyle name="Standard 19 2 2 4" xfId="31202"/>
    <cellStyle name="Standard 19 2 2 4 2" xfId="31203"/>
    <cellStyle name="Standard 19 2 2 4 2 2" xfId="31204"/>
    <cellStyle name="Standard 19 2 2 4 2 2 2" xfId="31205"/>
    <cellStyle name="Standard 19 2 2 4 2 2 2 2" xfId="31206"/>
    <cellStyle name="Standard 19 2 2 4 2 2 3" xfId="31207"/>
    <cellStyle name="Standard 19 2 2 4 2 2 3 2" xfId="31208"/>
    <cellStyle name="Standard 19 2 2 4 2 2 4" xfId="31209"/>
    <cellStyle name="Standard 19 2 2 4 2 3" xfId="31210"/>
    <cellStyle name="Standard 19 2 2 4 2 3 2" xfId="31211"/>
    <cellStyle name="Standard 19 2 2 4 2 3 2 2" xfId="31212"/>
    <cellStyle name="Standard 19 2 2 4 2 3 3" xfId="31213"/>
    <cellStyle name="Standard 19 2 2 4 2 4" xfId="31214"/>
    <cellStyle name="Standard 19 2 2 4 2 4 2" xfId="31215"/>
    <cellStyle name="Standard 19 2 2 4 2 5" xfId="31216"/>
    <cellStyle name="Standard 19 2 2 4 3" xfId="31217"/>
    <cellStyle name="Standard 19 2 2 4 3 2" xfId="31218"/>
    <cellStyle name="Standard 19 2 2 4 3 2 2" xfId="31219"/>
    <cellStyle name="Standard 19 2 2 4 3 2 2 2" xfId="31220"/>
    <cellStyle name="Standard 19 2 2 4 3 2 3" xfId="31221"/>
    <cellStyle name="Standard 19 2 2 4 3 2 3 2" xfId="31222"/>
    <cellStyle name="Standard 19 2 2 4 3 2 4" xfId="31223"/>
    <cellStyle name="Standard 19 2 2 4 3 3" xfId="31224"/>
    <cellStyle name="Standard 19 2 2 4 3 3 2" xfId="31225"/>
    <cellStyle name="Standard 19 2 2 4 3 3 2 2" xfId="31226"/>
    <cellStyle name="Standard 19 2 2 4 3 3 3" xfId="31227"/>
    <cellStyle name="Standard 19 2 2 4 3 4" xfId="31228"/>
    <cellStyle name="Standard 19 2 2 4 3 4 2" xfId="31229"/>
    <cellStyle name="Standard 19 2 2 4 3 5" xfId="31230"/>
    <cellStyle name="Standard 19 2 2 4 4" xfId="31231"/>
    <cellStyle name="Standard 19 2 2 4 4 2" xfId="31232"/>
    <cellStyle name="Standard 19 2 2 4 4 2 2" xfId="31233"/>
    <cellStyle name="Standard 19 2 2 4 4 3" xfId="31234"/>
    <cellStyle name="Standard 19 2 2 4 4 3 2" xfId="31235"/>
    <cellStyle name="Standard 19 2 2 4 4 4" xfId="31236"/>
    <cellStyle name="Standard 19 2 2 4 5" xfId="31237"/>
    <cellStyle name="Standard 19 2 2 4 5 2" xfId="31238"/>
    <cellStyle name="Standard 19 2 2 4 5 2 2" xfId="31239"/>
    <cellStyle name="Standard 19 2 2 4 5 3" xfId="31240"/>
    <cellStyle name="Standard 19 2 2 4 6" xfId="31241"/>
    <cellStyle name="Standard 19 2 2 4 6 2" xfId="31242"/>
    <cellStyle name="Standard 19 2 2 4 7" xfId="31243"/>
    <cellStyle name="Standard 19 2 2 5" xfId="31244"/>
    <cellStyle name="Standard 19 2 2 5 2" xfId="31245"/>
    <cellStyle name="Standard 19 2 2 5 2 2" xfId="31246"/>
    <cellStyle name="Standard 19 2 2 5 2 2 2" xfId="31247"/>
    <cellStyle name="Standard 19 2 2 5 2 3" xfId="31248"/>
    <cellStyle name="Standard 19 2 2 5 2 3 2" xfId="31249"/>
    <cellStyle name="Standard 19 2 2 5 2 4" xfId="31250"/>
    <cellStyle name="Standard 19 2 2 5 3" xfId="31251"/>
    <cellStyle name="Standard 19 2 2 5 3 2" xfId="31252"/>
    <cellStyle name="Standard 19 2 2 5 3 2 2" xfId="31253"/>
    <cellStyle name="Standard 19 2 2 5 3 3" xfId="31254"/>
    <cellStyle name="Standard 19 2 2 5 4" xfId="31255"/>
    <cellStyle name="Standard 19 2 2 5 4 2" xfId="31256"/>
    <cellStyle name="Standard 19 2 2 5 5" xfId="31257"/>
    <cellStyle name="Standard 19 2 2 6" xfId="31258"/>
    <cellStyle name="Standard 19 2 2 6 2" xfId="31259"/>
    <cellStyle name="Standard 19 2 2 6 2 2" xfId="31260"/>
    <cellStyle name="Standard 19 2 2 6 2 2 2" xfId="31261"/>
    <cellStyle name="Standard 19 2 2 6 2 3" xfId="31262"/>
    <cellStyle name="Standard 19 2 2 6 2 3 2" xfId="31263"/>
    <cellStyle name="Standard 19 2 2 6 2 4" xfId="31264"/>
    <cellStyle name="Standard 19 2 2 6 3" xfId="31265"/>
    <cellStyle name="Standard 19 2 2 6 3 2" xfId="31266"/>
    <cellStyle name="Standard 19 2 2 6 3 2 2" xfId="31267"/>
    <cellStyle name="Standard 19 2 2 6 3 3" xfId="31268"/>
    <cellStyle name="Standard 19 2 2 6 4" xfId="31269"/>
    <cellStyle name="Standard 19 2 2 6 4 2" xfId="31270"/>
    <cellStyle name="Standard 19 2 2 6 5" xfId="31271"/>
    <cellStyle name="Standard 19 2 2 7" xfId="31272"/>
    <cellStyle name="Standard 19 2 2 7 2" xfId="31273"/>
    <cellStyle name="Standard 19 2 2 7 2 2" xfId="31274"/>
    <cellStyle name="Standard 19 2 2 7 3" xfId="31275"/>
    <cellStyle name="Standard 19 2 2 7 3 2" xfId="31276"/>
    <cellStyle name="Standard 19 2 2 7 4" xfId="31277"/>
    <cellStyle name="Standard 19 2 2 8" xfId="31278"/>
    <cellStyle name="Standard 19 2 2 8 2" xfId="31279"/>
    <cellStyle name="Standard 19 2 2 8 2 2" xfId="31280"/>
    <cellStyle name="Standard 19 2 2 8 3" xfId="31281"/>
    <cellStyle name="Standard 19 2 2 9" xfId="31282"/>
    <cellStyle name="Standard 19 2 2 9 2" xfId="31283"/>
    <cellStyle name="Standard 19 2 3" xfId="31284"/>
    <cellStyle name="Standard 19 2 3 2" xfId="31285"/>
    <cellStyle name="Standard 19 2 3 2 2" xfId="31286"/>
    <cellStyle name="Standard 19 2 3 2 2 2" xfId="31287"/>
    <cellStyle name="Standard 19 2 3 2 2 2 2" xfId="31288"/>
    <cellStyle name="Standard 19 2 3 2 2 2 2 2" xfId="31289"/>
    <cellStyle name="Standard 19 2 3 2 2 2 3" xfId="31290"/>
    <cellStyle name="Standard 19 2 3 2 2 2 3 2" xfId="31291"/>
    <cellStyle name="Standard 19 2 3 2 2 2 4" xfId="31292"/>
    <cellStyle name="Standard 19 2 3 2 2 3" xfId="31293"/>
    <cellStyle name="Standard 19 2 3 2 2 3 2" xfId="31294"/>
    <cellStyle name="Standard 19 2 3 2 2 3 2 2" xfId="31295"/>
    <cellStyle name="Standard 19 2 3 2 2 3 3" xfId="31296"/>
    <cellStyle name="Standard 19 2 3 2 2 4" xfId="31297"/>
    <cellStyle name="Standard 19 2 3 2 2 4 2" xfId="31298"/>
    <cellStyle name="Standard 19 2 3 2 2 5" xfId="31299"/>
    <cellStyle name="Standard 19 2 3 2 3" xfId="31300"/>
    <cellStyle name="Standard 19 2 3 2 3 2" xfId="31301"/>
    <cellStyle name="Standard 19 2 3 2 3 2 2" xfId="31302"/>
    <cellStyle name="Standard 19 2 3 2 3 2 2 2" xfId="31303"/>
    <cellStyle name="Standard 19 2 3 2 3 2 3" xfId="31304"/>
    <cellStyle name="Standard 19 2 3 2 3 2 3 2" xfId="31305"/>
    <cellStyle name="Standard 19 2 3 2 3 2 4" xfId="31306"/>
    <cellStyle name="Standard 19 2 3 2 3 3" xfId="31307"/>
    <cellStyle name="Standard 19 2 3 2 3 3 2" xfId="31308"/>
    <cellStyle name="Standard 19 2 3 2 3 3 2 2" xfId="31309"/>
    <cellStyle name="Standard 19 2 3 2 3 3 3" xfId="31310"/>
    <cellStyle name="Standard 19 2 3 2 3 4" xfId="31311"/>
    <cellStyle name="Standard 19 2 3 2 3 4 2" xfId="31312"/>
    <cellStyle name="Standard 19 2 3 2 3 5" xfId="31313"/>
    <cellStyle name="Standard 19 2 3 2 4" xfId="31314"/>
    <cellStyle name="Standard 19 2 3 2 4 2" xfId="31315"/>
    <cellStyle name="Standard 19 2 3 2 4 2 2" xfId="31316"/>
    <cellStyle name="Standard 19 2 3 2 4 3" xfId="31317"/>
    <cellStyle name="Standard 19 2 3 2 4 3 2" xfId="31318"/>
    <cellStyle name="Standard 19 2 3 2 4 4" xfId="31319"/>
    <cellStyle name="Standard 19 2 3 2 5" xfId="31320"/>
    <cellStyle name="Standard 19 2 3 2 5 2" xfId="31321"/>
    <cellStyle name="Standard 19 2 3 2 5 2 2" xfId="31322"/>
    <cellStyle name="Standard 19 2 3 2 5 3" xfId="31323"/>
    <cellStyle name="Standard 19 2 3 2 6" xfId="31324"/>
    <cellStyle name="Standard 19 2 3 2 6 2" xfId="31325"/>
    <cellStyle name="Standard 19 2 3 2 7" xfId="31326"/>
    <cellStyle name="Standard 19 2 3 3" xfId="31327"/>
    <cellStyle name="Standard 19 2 3 3 2" xfId="31328"/>
    <cellStyle name="Standard 19 2 3 3 2 2" xfId="31329"/>
    <cellStyle name="Standard 19 2 3 3 2 2 2" xfId="31330"/>
    <cellStyle name="Standard 19 2 3 3 2 3" xfId="31331"/>
    <cellStyle name="Standard 19 2 3 3 2 3 2" xfId="31332"/>
    <cellStyle name="Standard 19 2 3 3 2 4" xfId="31333"/>
    <cellStyle name="Standard 19 2 3 3 3" xfId="31334"/>
    <cellStyle name="Standard 19 2 3 3 3 2" xfId="31335"/>
    <cellStyle name="Standard 19 2 3 3 3 2 2" xfId="31336"/>
    <cellStyle name="Standard 19 2 3 3 3 3" xfId="31337"/>
    <cellStyle name="Standard 19 2 3 3 4" xfId="31338"/>
    <cellStyle name="Standard 19 2 3 3 4 2" xfId="31339"/>
    <cellStyle name="Standard 19 2 3 3 5" xfId="31340"/>
    <cellStyle name="Standard 19 2 3 4" xfId="31341"/>
    <cellStyle name="Standard 19 2 3 4 2" xfId="31342"/>
    <cellStyle name="Standard 19 2 3 4 2 2" xfId="31343"/>
    <cellStyle name="Standard 19 2 3 4 2 2 2" xfId="31344"/>
    <cellStyle name="Standard 19 2 3 4 2 3" xfId="31345"/>
    <cellStyle name="Standard 19 2 3 4 2 3 2" xfId="31346"/>
    <cellStyle name="Standard 19 2 3 4 2 4" xfId="31347"/>
    <cellStyle name="Standard 19 2 3 4 3" xfId="31348"/>
    <cellStyle name="Standard 19 2 3 4 3 2" xfId="31349"/>
    <cellStyle name="Standard 19 2 3 4 3 2 2" xfId="31350"/>
    <cellStyle name="Standard 19 2 3 4 3 3" xfId="31351"/>
    <cellStyle name="Standard 19 2 3 4 4" xfId="31352"/>
    <cellStyle name="Standard 19 2 3 4 4 2" xfId="31353"/>
    <cellStyle name="Standard 19 2 3 4 5" xfId="31354"/>
    <cellStyle name="Standard 19 2 3 5" xfId="31355"/>
    <cellStyle name="Standard 19 2 3 5 2" xfId="31356"/>
    <cellStyle name="Standard 19 2 3 5 2 2" xfId="31357"/>
    <cellStyle name="Standard 19 2 3 5 3" xfId="31358"/>
    <cellStyle name="Standard 19 2 3 5 3 2" xfId="31359"/>
    <cellStyle name="Standard 19 2 3 5 4" xfId="31360"/>
    <cellStyle name="Standard 19 2 3 6" xfId="31361"/>
    <cellStyle name="Standard 19 2 3 6 2" xfId="31362"/>
    <cellStyle name="Standard 19 2 3 6 2 2" xfId="31363"/>
    <cellStyle name="Standard 19 2 3 6 3" xfId="31364"/>
    <cellStyle name="Standard 19 2 3 7" xfId="31365"/>
    <cellStyle name="Standard 19 2 3 7 2" xfId="31366"/>
    <cellStyle name="Standard 19 2 3 8" xfId="31367"/>
    <cellStyle name="Standard 19 2 4" xfId="31368"/>
    <cellStyle name="Standard 19 2 4 2" xfId="31369"/>
    <cellStyle name="Standard 19 2 4 2 2" xfId="31370"/>
    <cellStyle name="Standard 19 2 4 2 2 2" xfId="31371"/>
    <cellStyle name="Standard 19 2 4 2 2 2 2" xfId="31372"/>
    <cellStyle name="Standard 19 2 4 2 2 2 2 2" xfId="31373"/>
    <cellStyle name="Standard 19 2 4 2 2 2 3" xfId="31374"/>
    <cellStyle name="Standard 19 2 4 2 2 2 3 2" xfId="31375"/>
    <cellStyle name="Standard 19 2 4 2 2 2 4" xfId="31376"/>
    <cellStyle name="Standard 19 2 4 2 2 3" xfId="31377"/>
    <cellStyle name="Standard 19 2 4 2 2 3 2" xfId="31378"/>
    <cellStyle name="Standard 19 2 4 2 2 3 2 2" xfId="31379"/>
    <cellStyle name="Standard 19 2 4 2 2 3 3" xfId="31380"/>
    <cellStyle name="Standard 19 2 4 2 2 4" xfId="31381"/>
    <cellStyle name="Standard 19 2 4 2 2 4 2" xfId="31382"/>
    <cellStyle name="Standard 19 2 4 2 2 5" xfId="31383"/>
    <cellStyle name="Standard 19 2 4 2 3" xfId="31384"/>
    <cellStyle name="Standard 19 2 4 2 3 2" xfId="31385"/>
    <cellStyle name="Standard 19 2 4 2 3 2 2" xfId="31386"/>
    <cellStyle name="Standard 19 2 4 2 3 2 2 2" xfId="31387"/>
    <cellStyle name="Standard 19 2 4 2 3 2 3" xfId="31388"/>
    <cellStyle name="Standard 19 2 4 2 3 2 3 2" xfId="31389"/>
    <cellStyle name="Standard 19 2 4 2 3 2 4" xfId="31390"/>
    <cellStyle name="Standard 19 2 4 2 3 3" xfId="31391"/>
    <cellStyle name="Standard 19 2 4 2 3 3 2" xfId="31392"/>
    <cellStyle name="Standard 19 2 4 2 3 3 2 2" xfId="31393"/>
    <cellStyle name="Standard 19 2 4 2 3 3 3" xfId="31394"/>
    <cellStyle name="Standard 19 2 4 2 3 4" xfId="31395"/>
    <cellStyle name="Standard 19 2 4 2 3 4 2" xfId="31396"/>
    <cellStyle name="Standard 19 2 4 2 3 5" xfId="31397"/>
    <cellStyle name="Standard 19 2 4 2 4" xfId="31398"/>
    <cellStyle name="Standard 19 2 4 2 4 2" xfId="31399"/>
    <cellStyle name="Standard 19 2 4 2 4 2 2" xfId="31400"/>
    <cellStyle name="Standard 19 2 4 2 4 3" xfId="31401"/>
    <cellStyle name="Standard 19 2 4 2 4 3 2" xfId="31402"/>
    <cellStyle name="Standard 19 2 4 2 4 4" xfId="31403"/>
    <cellStyle name="Standard 19 2 4 2 5" xfId="31404"/>
    <cellStyle name="Standard 19 2 4 2 5 2" xfId="31405"/>
    <cellStyle name="Standard 19 2 4 2 5 2 2" xfId="31406"/>
    <cellStyle name="Standard 19 2 4 2 5 3" xfId="31407"/>
    <cellStyle name="Standard 19 2 4 2 6" xfId="31408"/>
    <cellStyle name="Standard 19 2 4 2 6 2" xfId="31409"/>
    <cellStyle name="Standard 19 2 4 2 7" xfId="31410"/>
    <cellStyle name="Standard 19 2 4 3" xfId="31411"/>
    <cellStyle name="Standard 19 2 4 3 2" xfId="31412"/>
    <cellStyle name="Standard 19 2 4 3 2 2" xfId="31413"/>
    <cellStyle name="Standard 19 2 4 3 2 2 2" xfId="31414"/>
    <cellStyle name="Standard 19 2 4 3 2 3" xfId="31415"/>
    <cellStyle name="Standard 19 2 4 3 2 3 2" xfId="31416"/>
    <cellStyle name="Standard 19 2 4 3 2 4" xfId="31417"/>
    <cellStyle name="Standard 19 2 4 3 3" xfId="31418"/>
    <cellStyle name="Standard 19 2 4 3 3 2" xfId="31419"/>
    <cellStyle name="Standard 19 2 4 3 3 2 2" xfId="31420"/>
    <cellStyle name="Standard 19 2 4 3 3 3" xfId="31421"/>
    <cellStyle name="Standard 19 2 4 3 4" xfId="31422"/>
    <cellStyle name="Standard 19 2 4 3 4 2" xfId="31423"/>
    <cellStyle name="Standard 19 2 4 3 5" xfId="31424"/>
    <cellStyle name="Standard 19 2 4 4" xfId="31425"/>
    <cellStyle name="Standard 19 2 4 4 2" xfId="31426"/>
    <cellStyle name="Standard 19 2 4 4 2 2" xfId="31427"/>
    <cellStyle name="Standard 19 2 4 4 2 2 2" xfId="31428"/>
    <cellStyle name="Standard 19 2 4 4 2 3" xfId="31429"/>
    <cellStyle name="Standard 19 2 4 4 2 3 2" xfId="31430"/>
    <cellStyle name="Standard 19 2 4 4 2 4" xfId="31431"/>
    <cellStyle name="Standard 19 2 4 4 3" xfId="31432"/>
    <cellStyle name="Standard 19 2 4 4 3 2" xfId="31433"/>
    <cellStyle name="Standard 19 2 4 4 3 2 2" xfId="31434"/>
    <cellStyle name="Standard 19 2 4 4 3 3" xfId="31435"/>
    <cellStyle name="Standard 19 2 4 4 4" xfId="31436"/>
    <cellStyle name="Standard 19 2 4 4 4 2" xfId="31437"/>
    <cellStyle name="Standard 19 2 4 4 5" xfId="31438"/>
    <cellStyle name="Standard 19 2 4 5" xfId="31439"/>
    <cellStyle name="Standard 19 2 4 5 2" xfId="31440"/>
    <cellStyle name="Standard 19 2 4 5 2 2" xfId="31441"/>
    <cellStyle name="Standard 19 2 4 5 3" xfId="31442"/>
    <cellStyle name="Standard 19 2 4 5 3 2" xfId="31443"/>
    <cellStyle name="Standard 19 2 4 5 4" xfId="31444"/>
    <cellStyle name="Standard 19 2 4 6" xfId="31445"/>
    <cellStyle name="Standard 19 2 4 6 2" xfId="31446"/>
    <cellStyle name="Standard 19 2 4 6 2 2" xfId="31447"/>
    <cellStyle name="Standard 19 2 4 6 3" xfId="31448"/>
    <cellStyle name="Standard 19 2 4 7" xfId="31449"/>
    <cellStyle name="Standard 19 2 4 7 2" xfId="31450"/>
    <cellStyle name="Standard 19 2 4 8" xfId="31451"/>
    <cellStyle name="Standard 19 2 5" xfId="31452"/>
    <cellStyle name="Standard 19 2 5 2" xfId="31453"/>
    <cellStyle name="Standard 19 2 5 2 2" xfId="31454"/>
    <cellStyle name="Standard 19 2 5 2 2 2" xfId="31455"/>
    <cellStyle name="Standard 19 2 5 2 2 2 2" xfId="31456"/>
    <cellStyle name="Standard 19 2 5 2 2 3" xfId="31457"/>
    <cellStyle name="Standard 19 2 5 2 2 3 2" xfId="31458"/>
    <cellStyle name="Standard 19 2 5 2 2 4" xfId="31459"/>
    <cellStyle name="Standard 19 2 5 2 3" xfId="31460"/>
    <cellStyle name="Standard 19 2 5 2 3 2" xfId="31461"/>
    <cellStyle name="Standard 19 2 5 2 3 2 2" xfId="31462"/>
    <cellStyle name="Standard 19 2 5 2 3 3" xfId="31463"/>
    <cellStyle name="Standard 19 2 5 2 4" xfId="31464"/>
    <cellStyle name="Standard 19 2 5 2 4 2" xfId="31465"/>
    <cellStyle name="Standard 19 2 5 2 5" xfId="31466"/>
    <cellStyle name="Standard 19 2 5 3" xfId="31467"/>
    <cellStyle name="Standard 19 2 5 3 2" xfId="31468"/>
    <cellStyle name="Standard 19 2 5 3 2 2" xfId="31469"/>
    <cellStyle name="Standard 19 2 5 3 2 2 2" xfId="31470"/>
    <cellStyle name="Standard 19 2 5 3 2 3" xfId="31471"/>
    <cellStyle name="Standard 19 2 5 3 2 3 2" xfId="31472"/>
    <cellStyle name="Standard 19 2 5 3 2 4" xfId="31473"/>
    <cellStyle name="Standard 19 2 5 3 3" xfId="31474"/>
    <cellStyle name="Standard 19 2 5 3 3 2" xfId="31475"/>
    <cellStyle name="Standard 19 2 5 3 3 2 2" xfId="31476"/>
    <cellStyle name="Standard 19 2 5 3 3 3" xfId="31477"/>
    <cellStyle name="Standard 19 2 5 3 4" xfId="31478"/>
    <cellStyle name="Standard 19 2 5 3 4 2" xfId="31479"/>
    <cellStyle name="Standard 19 2 5 3 5" xfId="31480"/>
    <cellStyle name="Standard 19 2 5 4" xfId="31481"/>
    <cellStyle name="Standard 19 2 5 4 2" xfId="31482"/>
    <cellStyle name="Standard 19 2 5 4 2 2" xfId="31483"/>
    <cellStyle name="Standard 19 2 5 4 3" xfId="31484"/>
    <cellStyle name="Standard 19 2 5 4 3 2" xfId="31485"/>
    <cellStyle name="Standard 19 2 5 4 4" xfId="31486"/>
    <cellStyle name="Standard 19 2 5 5" xfId="31487"/>
    <cellStyle name="Standard 19 2 5 5 2" xfId="31488"/>
    <cellStyle name="Standard 19 2 5 5 2 2" xfId="31489"/>
    <cellStyle name="Standard 19 2 5 5 3" xfId="31490"/>
    <cellStyle name="Standard 19 2 5 6" xfId="31491"/>
    <cellStyle name="Standard 19 2 5 6 2" xfId="31492"/>
    <cellStyle name="Standard 19 2 5 7" xfId="31493"/>
    <cellStyle name="Standard 19 2 6" xfId="31494"/>
    <cellStyle name="Standard 19 2 6 2" xfId="31495"/>
    <cellStyle name="Standard 19 2 6 2 2" xfId="31496"/>
    <cellStyle name="Standard 19 2 6 2 2 2" xfId="31497"/>
    <cellStyle name="Standard 19 2 6 2 3" xfId="31498"/>
    <cellStyle name="Standard 19 2 6 2 3 2" xfId="31499"/>
    <cellStyle name="Standard 19 2 6 2 4" xfId="31500"/>
    <cellStyle name="Standard 19 2 6 3" xfId="31501"/>
    <cellStyle name="Standard 19 2 6 3 2" xfId="31502"/>
    <cellStyle name="Standard 19 2 6 3 2 2" xfId="31503"/>
    <cellStyle name="Standard 19 2 6 3 3" xfId="31504"/>
    <cellStyle name="Standard 19 2 6 4" xfId="31505"/>
    <cellStyle name="Standard 19 2 6 4 2" xfId="31506"/>
    <cellStyle name="Standard 19 2 6 5" xfId="31507"/>
    <cellStyle name="Standard 19 2 7" xfId="31508"/>
    <cellStyle name="Standard 19 2 7 2" xfId="31509"/>
    <cellStyle name="Standard 19 2 7 2 2" xfId="31510"/>
    <cellStyle name="Standard 19 2 7 2 2 2" xfId="31511"/>
    <cellStyle name="Standard 19 2 7 2 3" xfId="31512"/>
    <cellStyle name="Standard 19 2 7 2 3 2" xfId="31513"/>
    <cellStyle name="Standard 19 2 7 2 4" xfId="31514"/>
    <cellStyle name="Standard 19 2 7 3" xfId="31515"/>
    <cellStyle name="Standard 19 2 7 3 2" xfId="31516"/>
    <cellStyle name="Standard 19 2 7 3 2 2" xfId="31517"/>
    <cellStyle name="Standard 19 2 7 3 3" xfId="31518"/>
    <cellStyle name="Standard 19 2 7 4" xfId="31519"/>
    <cellStyle name="Standard 19 2 7 4 2" xfId="31520"/>
    <cellStyle name="Standard 19 2 7 5" xfId="31521"/>
    <cellStyle name="Standard 19 2 8" xfId="31522"/>
    <cellStyle name="Standard 19 2 8 2" xfId="31523"/>
    <cellStyle name="Standard 19 2 8 2 2" xfId="31524"/>
    <cellStyle name="Standard 19 2 8 3" xfId="31525"/>
    <cellStyle name="Standard 19 2 8 3 2" xfId="31526"/>
    <cellStyle name="Standard 19 2 8 4" xfId="31527"/>
    <cellStyle name="Standard 19 2 9" xfId="31528"/>
    <cellStyle name="Standard 19 2 9 2" xfId="31529"/>
    <cellStyle name="Standard 19 2 9 2 2" xfId="31530"/>
    <cellStyle name="Standard 19 2 9 3" xfId="31531"/>
    <cellStyle name="Standard 19 2 9 3 2" xfId="31532"/>
    <cellStyle name="Standard 19 2 9 4" xfId="31533"/>
    <cellStyle name="Standard 19 3" xfId="31534"/>
    <cellStyle name="Standard 19 3 10" xfId="31535"/>
    <cellStyle name="Standard 19 3 2" xfId="31536"/>
    <cellStyle name="Standard 19 3 2 2" xfId="31537"/>
    <cellStyle name="Standard 19 3 2 2 2" xfId="31538"/>
    <cellStyle name="Standard 19 3 2 2 2 2" xfId="31539"/>
    <cellStyle name="Standard 19 3 2 2 2 2 2" xfId="31540"/>
    <cellStyle name="Standard 19 3 2 2 2 2 2 2" xfId="31541"/>
    <cellStyle name="Standard 19 3 2 2 2 2 3" xfId="31542"/>
    <cellStyle name="Standard 19 3 2 2 2 2 3 2" xfId="31543"/>
    <cellStyle name="Standard 19 3 2 2 2 2 4" xfId="31544"/>
    <cellStyle name="Standard 19 3 2 2 2 3" xfId="31545"/>
    <cellStyle name="Standard 19 3 2 2 2 3 2" xfId="31546"/>
    <cellStyle name="Standard 19 3 2 2 2 3 2 2" xfId="31547"/>
    <cellStyle name="Standard 19 3 2 2 2 3 3" xfId="31548"/>
    <cellStyle name="Standard 19 3 2 2 2 4" xfId="31549"/>
    <cellStyle name="Standard 19 3 2 2 2 4 2" xfId="31550"/>
    <cellStyle name="Standard 19 3 2 2 2 5" xfId="31551"/>
    <cellStyle name="Standard 19 3 2 2 3" xfId="31552"/>
    <cellStyle name="Standard 19 3 2 2 3 2" xfId="31553"/>
    <cellStyle name="Standard 19 3 2 2 3 2 2" xfId="31554"/>
    <cellStyle name="Standard 19 3 2 2 3 2 2 2" xfId="31555"/>
    <cellStyle name="Standard 19 3 2 2 3 2 3" xfId="31556"/>
    <cellStyle name="Standard 19 3 2 2 3 2 3 2" xfId="31557"/>
    <cellStyle name="Standard 19 3 2 2 3 2 4" xfId="31558"/>
    <cellStyle name="Standard 19 3 2 2 3 3" xfId="31559"/>
    <cellStyle name="Standard 19 3 2 2 3 3 2" xfId="31560"/>
    <cellStyle name="Standard 19 3 2 2 3 3 2 2" xfId="31561"/>
    <cellStyle name="Standard 19 3 2 2 3 3 3" xfId="31562"/>
    <cellStyle name="Standard 19 3 2 2 3 4" xfId="31563"/>
    <cellStyle name="Standard 19 3 2 2 3 4 2" xfId="31564"/>
    <cellStyle name="Standard 19 3 2 2 3 5" xfId="31565"/>
    <cellStyle name="Standard 19 3 2 2 4" xfId="31566"/>
    <cellStyle name="Standard 19 3 2 2 4 2" xfId="31567"/>
    <cellStyle name="Standard 19 3 2 2 4 2 2" xfId="31568"/>
    <cellStyle name="Standard 19 3 2 2 4 3" xfId="31569"/>
    <cellStyle name="Standard 19 3 2 2 4 3 2" xfId="31570"/>
    <cellStyle name="Standard 19 3 2 2 4 4" xfId="31571"/>
    <cellStyle name="Standard 19 3 2 2 5" xfId="31572"/>
    <cellStyle name="Standard 19 3 2 2 5 2" xfId="31573"/>
    <cellStyle name="Standard 19 3 2 2 5 2 2" xfId="31574"/>
    <cellStyle name="Standard 19 3 2 2 5 3" xfId="31575"/>
    <cellStyle name="Standard 19 3 2 2 6" xfId="31576"/>
    <cellStyle name="Standard 19 3 2 2 6 2" xfId="31577"/>
    <cellStyle name="Standard 19 3 2 2 7" xfId="31578"/>
    <cellStyle name="Standard 19 3 2 3" xfId="31579"/>
    <cellStyle name="Standard 19 3 2 3 2" xfId="31580"/>
    <cellStyle name="Standard 19 3 2 3 2 2" xfId="31581"/>
    <cellStyle name="Standard 19 3 2 3 2 2 2" xfId="31582"/>
    <cellStyle name="Standard 19 3 2 3 2 3" xfId="31583"/>
    <cellStyle name="Standard 19 3 2 3 2 3 2" xfId="31584"/>
    <cellStyle name="Standard 19 3 2 3 2 4" xfId="31585"/>
    <cellStyle name="Standard 19 3 2 3 3" xfId="31586"/>
    <cellStyle name="Standard 19 3 2 3 3 2" xfId="31587"/>
    <cellStyle name="Standard 19 3 2 3 3 2 2" xfId="31588"/>
    <cellStyle name="Standard 19 3 2 3 3 3" xfId="31589"/>
    <cellStyle name="Standard 19 3 2 3 4" xfId="31590"/>
    <cellStyle name="Standard 19 3 2 3 4 2" xfId="31591"/>
    <cellStyle name="Standard 19 3 2 3 5" xfId="31592"/>
    <cellStyle name="Standard 19 3 2 4" xfId="31593"/>
    <cellStyle name="Standard 19 3 2 4 2" xfId="31594"/>
    <cellStyle name="Standard 19 3 2 4 2 2" xfId="31595"/>
    <cellStyle name="Standard 19 3 2 4 2 2 2" xfId="31596"/>
    <cellStyle name="Standard 19 3 2 4 2 3" xfId="31597"/>
    <cellStyle name="Standard 19 3 2 4 2 3 2" xfId="31598"/>
    <cellStyle name="Standard 19 3 2 4 2 4" xfId="31599"/>
    <cellStyle name="Standard 19 3 2 4 3" xfId="31600"/>
    <cellStyle name="Standard 19 3 2 4 3 2" xfId="31601"/>
    <cellStyle name="Standard 19 3 2 4 3 2 2" xfId="31602"/>
    <cellStyle name="Standard 19 3 2 4 3 3" xfId="31603"/>
    <cellStyle name="Standard 19 3 2 4 4" xfId="31604"/>
    <cellStyle name="Standard 19 3 2 4 4 2" xfId="31605"/>
    <cellStyle name="Standard 19 3 2 4 5" xfId="31606"/>
    <cellStyle name="Standard 19 3 2 5" xfId="31607"/>
    <cellStyle name="Standard 19 3 2 5 2" xfId="31608"/>
    <cellStyle name="Standard 19 3 2 5 2 2" xfId="31609"/>
    <cellStyle name="Standard 19 3 2 5 3" xfId="31610"/>
    <cellStyle name="Standard 19 3 2 5 3 2" xfId="31611"/>
    <cellStyle name="Standard 19 3 2 5 4" xfId="31612"/>
    <cellStyle name="Standard 19 3 2 6" xfId="31613"/>
    <cellStyle name="Standard 19 3 2 6 2" xfId="31614"/>
    <cellStyle name="Standard 19 3 2 6 2 2" xfId="31615"/>
    <cellStyle name="Standard 19 3 2 6 3" xfId="31616"/>
    <cellStyle name="Standard 19 3 2 7" xfId="31617"/>
    <cellStyle name="Standard 19 3 2 7 2" xfId="31618"/>
    <cellStyle name="Standard 19 3 2 8" xfId="31619"/>
    <cellStyle name="Standard 19 3 3" xfId="31620"/>
    <cellStyle name="Standard 19 3 3 2" xfId="31621"/>
    <cellStyle name="Standard 19 3 3 2 2" xfId="31622"/>
    <cellStyle name="Standard 19 3 3 2 2 2" xfId="31623"/>
    <cellStyle name="Standard 19 3 3 2 2 2 2" xfId="31624"/>
    <cellStyle name="Standard 19 3 3 2 2 2 2 2" xfId="31625"/>
    <cellStyle name="Standard 19 3 3 2 2 2 3" xfId="31626"/>
    <cellStyle name="Standard 19 3 3 2 2 2 3 2" xfId="31627"/>
    <cellStyle name="Standard 19 3 3 2 2 2 4" xfId="31628"/>
    <cellStyle name="Standard 19 3 3 2 2 3" xfId="31629"/>
    <cellStyle name="Standard 19 3 3 2 2 3 2" xfId="31630"/>
    <cellStyle name="Standard 19 3 3 2 2 3 2 2" xfId="31631"/>
    <cellStyle name="Standard 19 3 3 2 2 3 3" xfId="31632"/>
    <cellStyle name="Standard 19 3 3 2 2 4" xfId="31633"/>
    <cellStyle name="Standard 19 3 3 2 2 4 2" xfId="31634"/>
    <cellStyle name="Standard 19 3 3 2 2 5" xfId="31635"/>
    <cellStyle name="Standard 19 3 3 2 3" xfId="31636"/>
    <cellStyle name="Standard 19 3 3 2 3 2" xfId="31637"/>
    <cellStyle name="Standard 19 3 3 2 3 2 2" xfId="31638"/>
    <cellStyle name="Standard 19 3 3 2 3 2 2 2" xfId="31639"/>
    <cellStyle name="Standard 19 3 3 2 3 2 3" xfId="31640"/>
    <cellStyle name="Standard 19 3 3 2 3 2 3 2" xfId="31641"/>
    <cellStyle name="Standard 19 3 3 2 3 2 4" xfId="31642"/>
    <cellStyle name="Standard 19 3 3 2 3 3" xfId="31643"/>
    <cellStyle name="Standard 19 3 3 2 3 3 2" xfId="31644"/>
    <cellStyle name="Standard 19 3 3 2 3 3 2 2" xfId="31645"/>
    <cellStyle name="Standard 19 3 3 2 3 3 3" xfId="31646"/>
    <cellStyle name="Standard 19 3 3 2 3 4" xfId="31647"/>
    <cellStyle name="Standard 19 3 3 2 3 4 2" xfId="31648"/>
    <cellStyle name="Standard 19 3 3 2 3 5" xfId="31649"/>
    <cellStyle name="Standard 19 3 3 2 4" xfId="31650"/>
    <cellStyle name="Standard 19 3 3 2 4 2" xfId="31651"/>
    <cellStyle name="Standard 19 3 3 2 4 2 2" xfId="31652"/>
    <cellStyle name="Standard 19 3 3 2 4 3" xfId="31653"/>
    <cellStyle name="Standard 19 3 3 2 4 3 2" xfId="31654"/>
    <cellStyle name="Standard 19 3 3 2 4 4" xfId="31655"/>
    <cellStyle name="Standard 19 3 3 2 5" xfId="31656"/>
    <cellStyle name="Standard 19 3 3 2 5 2" xfId="31657"/>
    <cellStyle name="Standard 19 3 3 2 5 2 2" xfId="31658"/>
    <cellStyle name="Standard 19 3 3 2 5 3" xfId="31659"/>
    <cellStyle name="Standard 19 3 3 2 6" xfId="31660"/>
    <cellStyle name="Standard 19 3 3 2 6 2" xfId="31661"/>
    <cellStyle name="Standard 19 3 3 2 7" xfId="31662"/>
    <cellStyle name="Standard 19 3 3 3" xfId="31663"/>
    <cellStyle name="Standard 19 3 3 3 2" xfId="31664"/>
    <cellStyle name="Standard 19 3 3 3 2 2" xfId="31665"/>
    <cellStyle name="Standard 19 3 3 3 2 2 2" xfId="31666"/>
    <cellStyle name="Standard 19 3 3 3 2 3" xfId="31667"/>
    <cellStyle name="Standard 19 3 3 3 2 3 2" xfId="31668"/>
    <cellStyle name="Standard 19 3 3 3 2 4" xfId="31669"/>
    <cellStyle name="Standard 19 3 3 3 3" xfId="31670"/>
    <cellStyle name="Standard 19 3 3 3 3 2" xfId="31671"/>
    <cellStyle name="Standard 19 3 3 3 3 2 2" xfId="31672"/>
    <cellStyle name="Standard 19 3 3 3 3 3" xfId="31673"/>
    <cellStyle name="Standard 19 3 3 3 4" xfId="31674"/>
    <cellStyle name="Standard 19 3 3 3 4 2" xfId="31675"/>
    <cellStyle name="Standard 19 3 3 3 5" xfId="31676"/>
    <cellStyle name="Standard 19 3 3 4" xfId="31677"/>
    <cellStyle name="Standard 19 3 3 4 2" xfId="31678"/>
    <cellStyle name="Standard 19 3 3 4 2 2" xfId="31679"/>
    <cellStyle name="Standard 19 3 3 4 2 2 2" xfId="31680"/>
    <cellStyle name="Standard 19 3 3 4 2 3" xfId="31681"/>
    <cellStyle name="Standard 19 3 3 4 2 3 2" xfId="31682"/>
    <cellStyle name="Standard 19 3 3 4 2 4" xfId="31683"/>
    <cellStyle name="Standard 19 3 3 4 3" xfId="31684"/>
    <cellStyle name="Standard 19 3 3 4 3 2" xfId="31685"/>
    <cellStyle name="Standard 19 3 3 4 3 2 2" xfId="31686"/>
    <cellStyle name="Standard 19 3 3 4 3 3" xfId="31687"/>
    <cellStyle name="Standard 19 3 3 4 4" xfId="31688"/>
    <cellStyle name="Standard 19 3 3 4 4 2" xfId="31689"/>
    <cellStyle name="Standard 19 3 3 4 5" xfId="31690"/>
    <cellStyle name="Standard 19 3 3 5" xfId="31691"/>
    <cellStyle name="Standard 19 3 3 5 2" xfId="31692"/>
    <cellStyle name="Standard 19 3 3 5 2 2" xfId="31693"/>
    <cellStyle name="Standard 19 3 3 5 3" xfId="31694"/>
    <cellStyle name="Standard 19 3 3 5 3 2" xfId="31695"/>
    <cellStyle name="Standard 19 3 3 5 4" xfId="31696"/>
    <cellStyle name="Standard 19 3 3 6" xfId="31697"/>
    <cellStyle name="Standard 19 3 3 6 2" xfId="31698"/>
    <cellStyle name="Standard 19 3 3 6 2 2" xfId="31699"/>
    <cellStyle name="Standard 19 3 3 6 3" xfId="31700"/>
    <cellStyle name="Standard 19 3 3 7" xfId="31701"/>
    <cellStyle name="Standard 19 3 3 7 2" xfId="31702"/>
    <cellStyle name="Standard 19 3 3 8" xfId="31703"/>
    <cellStyle name="Standard 19 3 4" xfId="31704"/>
    <cellStyle name="Standard 19 3 4 2" xfId="31705"/>
    <cellStyle name="Standard 19 3 4 2 2" xfId="31706"/>
    <cellStyle name="Standard 19 3 4 2 2 2" xfId="31707"/>
    <cellStyle name="Standard 19 3 4 2 2 2 2" xfId="31708"/>
    <cellStyle name="Standard 19 3 4 2 2 3" xfId="31709"/>
    <cellStyle name="Standard 19 3 4 2 2 3 2" xfId="31710"/>
    <cellStyle name="Standard 19 3 4 2 2 4" xfId="31711"/>
    <cellStyle name="Standard 19 3 4 2 3" xfId="31712"/>
    <cellStyle name="Standard 19 3 4 2 3 2" xfId="31713"/>
    <cellStyle name="Standard 19 3 4 2 3 2 2" xfId="31714"/>
    <cellStyle name="Standard 19 3 4 2 3 3" xfId="31715"/>
    <cellStyle name="Standard 19 3 4 2 4" xfId="31716"/>
    <cellStyle name="Standard 19 3 4 2 4 2" xfId="31717"/>
    <cellStyle name="Standard 19 3 4 2 5" xfId="31718"/>
    <cellStyle name="Standard 19 3 4 3" xfId="31719"/>
    <cellStyle name="Standard 19 3 4 3 2" xfId="31720"/>
    <cellStyle name="Standard 19 3 4 3 2 2" xfId="31721"/>
    <cellStyle name="Standard 19 3 4 3 2 2 2" xfId="31722"/>
    <cellStyle name="Standard 19 3 4 3 2 3" xfId="31723"/>
    <cellStyle name="Standard 19 3 4 3 2 3 2" xfId="31724"/>
    <cellStyle name="Standard 19 3 4 3 2 4" xfId="31725"/>
    <cellStyle name="Standard 19 3 4 3 3" xfId="31726"/>
    <cellStyle name="Standard 19 3 4 3 3 2" xfId="31727"/>
    <cellStyle name="Standard 19 3 4 3 3 2 2" xfId="31728"/>
    <cellStyle name="Standard 19 3 4 3 3 3" xfId="31729"/>
    <cellStyle name="Standard 19 3 4 3 4" xfId="31730"/>
    <cellStyle name="Standard 19 3 4 3 4 2" xfId="31731"/>
    <cellStyle name="Standard 19 3 4 3 5" xfId="31732"/>
    <cellStyle name="Standard 19 3 4 4" xfId="31733"/>
    <cellStyle name="Standard 19 3 4 4 2" xfId="31734"/>
    <cellStyle name="Standard 19 3 4 4 2 2" xfId="31735"/>
    <cellStyle name="Standard 19 3 4 4 3" xfId="31736"/>
    <cellStyle name="Standard 19 3 4 4 3 2" xfId="31737"/>
    <cellStyle name="Standard 19 3 4 4 4" xfId="31738"/>
    <cellStyle name="Standard 19 3 4 5" xfId="31739"/>
    <cellStyle name="Standard 19 3 4 5 2" xfId="31740"/>
    <cellStyle name="Standard 19 3 4 5 2 2" xfId="31741"/>
    <cellStyle name="Standard 19 3 4 5 3" xfId="31742"/>
    <cellStyle name="Standard 19 3 4 6" xfId="31743"/>
    <cellStyle name="Standard 19 3 4 6 2" xfId="31744"/>
    <cellStyle name="Standard 19 3 4 7" xfId="31745"/>
    <cellStyle name="Standard 19 3 5" xfId="31746"/>
    <cellStyle name="Standard 19 3 5 2" xfId="31747"/>
    <cellStyle name="Standard 19 3 5 2 2" xfId="31748"/>
    <cellStyle name="Standard 19 3 5 2 2 2" xfId="31749"/>
    <cellStyle name="Standard 19 3 5 2 3" xfId="31750"/>
    <cellStyle name="Standard 19 3 5 2 3 2" xfId="31751"/>
    <cellStyle name="Standard 19 3 5 2 4" xfId="31752"/>
    <cellStyle name="Standard 19 3 5 3" xfId="31753"/>
    <cellStyle name="Standard 19 3 5 3 2" xfId="31754"/>
    <cellStyle name="Standard 19 3 5 3 2 2" xfId="31755"/>
    <cellStyle name="Standard 19 3 5 3 3" xfId="31756"/>
    <cellStyle name="Standard 19 3 5 4" xfId="31757"/>
    <cellStyle name="Standard 19 3 5 4 2" xfId="31758"/>
    <cellStyle name="Standard 19 3 5 5" xfId="31759"/>
    <cellStyle name="Standard 19 3 6" xfId="31760"/>
    <cellStyle name="Standard 19 3 6 2" xfId="31761"/>
    <cellStyle name="Standard 19 3 6 2 2" xfId="31762"/>
    <cellStyle name="Standard 19 3 6 2 2 2" xfId="31763"/>
    <cellStyle name="Standard 19 3 6 2 3" xfId="31764"/>
    <cellStyle name="Standard 19 3 6 2 3 2" xfId="31765"/>
    <cellStyle name="Standard 19 3 6 2 4" xfId="31766"/>
    <cellStyle name="Standard 19 3 6 3" xfId="31767"/>
    <cellStyle name="Standard 19 3 6 3 2" xfId="31768"/>
    <cellStyle name="Standard 19 3 6 3 2 2" xfId="31769"/>
    <cellStyle name="Standard 19 3 6 3 3" xfId="31770"/>
    <cellStyle name="Standard 19 3 6 4" xfId="31771"/>
    <cellStyle name="Standard 19 3 6 4 2" xfId="31772"/>
    <cellStyle name="Standard 19 3 6 5" xfId="31773"/>
    <cellStyle name="Standard 19 3 7" xfId="31774"/>
    <cellStyle name="Standard 19 3 7 2" xfId="31775"/>
    <cellStyle name="Standard 19 3 7 2 2" xfId="31776"/>
    <cellStyle name="Standard 19 3 7 3" xfId="31777"/>
    <cellStyle name="Standard 19 3 7 3 2" xfId="31778"/>
    <cellStyle name="Standard 19 3 7 4" xfId="31779"/>
    <cellStyle name="Standard 19 3 8" xfId="31780"/>
    <cellStyle name="Standard 19 3 8 2" xfId="31781"/>
    <cellStyle name="Standard 19 3 8 2 2" xfId="31782"/>
    <cellStyle name="Standard 19 3 8 3" xfId="31783"/>
    <cellStyle name="Standard 19 3 9" xfId="31784"/>
    <cellStyle name="Standard 19 3 9 2" xfId="31785"/>
    <cellStyle name="Standard 19 4" xfId="31786"/>
    <cellStyle name="Standard 19 4 2" xfId="31787"/>
    <cellStyle name="Standard 19 4 2 2" xfId="31788"/>
    <cellStyle name="Standard 19 4 2 2 2" xfId="31789"/>
    <cellStyle name="Standard 19 4 2 2 2 2" xfId="31790"/>
    <cellStyle name="Standard 19 4 2 2 2 2 2" xfId="31791"/>
    <cellStyle name="Standard 19 4 2 2 2 3" xfId="31792"/>
    <cellStyle name="Standard 19 4 2 2 2 3 2" xfId="31793"/>
    <cellStyle name="Standard 19 4 2 2 2 4" xfId="31794"/>
    <cellStyle name="Standard 19 4 2 2 3" xfId="31795"/>
    <cellStyle name="Standard 19 4 2 2 3 2" xfId="31796"/>
    <cellStyle name="Standard 19 4 2 2 3 2 2" xfId="31797"/>
    <cellStyle name="Standard 19 4 2 2 3 3" xfId="31798"/>
    <cellStyle name="Standard 19 4 2 2 4" xfId="31799"/>
    <cellStyle name="Standard 19 4 2 2 4 2" xfId="31800"/>
    <cellStyle name="Standard 19 4 2 2 5" xfId="31801"/>
    <cellStyle name="Standard 19 4 2 3" xfId="31802"/>
    <cellStyle name="Standard 19 4 2 3 2" xfId="31803"/>
    <cellStyle name="Standard 19 4 2 3 2 2" xfId="31804"/>
    <cellStyle name="Standard 19 4 2 3 2 2 2" xfId="31805"/>
    <cellStyle name="Standard 19 4 2 3 2 3" xfId="31806"/>
    <cellStyle name="Standard 19 4 2 3 2 3 2" xfId="31807"/>
    <cellStyle name="Standard 19 4 2 3 2 4" xfId="31808"/>
    <cellStyle name="Standard 19 4 2 3 3" xfId="31809"/>
    <cellStyle name="Standard 19 4 2 3 3 2" xfId="31810"/>
    <cellStyle name="Standard 19 4 2 3 3 2 2" xfId="31811"/>
    <cellStyle name="Standard 19 4 2 3 3 3" xfId="31812"/>
    <cellStyle name="Standard 19 4 2 3 4" xfId="31813"/>
    <cellStyle name="Standard 19 4 2 3 4 2" xfId="31814"/>
    <cellStyle name="Standard 19 4 2 3 5" xfId="31815"/>
    <cellStyle name="Standard 19 4 2 4" xfId="31816"/>
    <cellStyle name="Standard 19 4 2 4 2" xfId="31817"/>
    <cellStyle name="Standard 19 4 2 4 2 2" xfId="31818"/>
    <cellStyle name="Standard 19 4 2 4 3" xfId="31819"/>
    <cellStyle name="Standard 19 4 2 4 3 2" xfId="31820"/>
    <cellStyle name="Standard 19 4 2 4 4" xfId="31821"/>
    <cellStyle name="Standard 19 4 2 5" xfId="31822"/>
    <cellStyle name="Standard 19 4 2 5 2" xfId="31823"/>
    <cellStyle name="Standard 19 4 2 5 2 2" xfId="31824"/>
    <cellStyle name="Standard 19 4 2 5 3" xfId="31825"/>
    <cellStyle name="Standard 19 4 2 6" xfId="31826"/>
    <cellStyle name="Standard 19 4 2 6 2" xfId="31827"/>
    <cellStyle name="Standard 19 4 2 7" xfId="31828"/>
    <cellStyle name="Standard 19 4 3" xfId="31829"/>
    <cellStyle name="Standard 19 4 3 2" xfId="31830"/>
    <cellStyle name="Standard 19 4 3 2 2" xfId="31831"/>
    <cellStyle name="Standard 19 4 3 2 2 2" xfId="31832"/>
    <cellStyle name="Standard 19 4 3 2 3" xfId="31833"/>
    <cellStyle name="Standard 19 4 3 2 3 2" xfId="31834"/>
    <cellStyle name="Standard 19 4 3 2 4" xfId="31835"/>
    <cellStyle name="Standard 19 4 3 3" xfId="31836"/>
    <cellStyle name="Standard 19 4 3 3 2" xfId="31837"/>
    <cellStyle name="Standard 19 4 3 3 2 2" xfId="31838"/>
    <cellStyle name="Standard 19 4 3 3 3" xfId="31839"/>
    <cellStyle name="Standard 19 4 3 4" xfId="31840"/>
    <cellStyle name="Standard 19 4 3 4 2" xfId="31841"/>
    <cellStyle name="Standard 19 4 3 5" xfId="31842"/>
    <cellStyle name="Standard 19 4 4" xfId="31843"/>
    <cellStyle name="Standard 19 4 4 2" xfId="31844"/>
    <cellStyle name="Standard 19 4 4 2 2" xfId="31845"/>
    <cellStyle name="Standard 19 4 4 2 2 2" xfId="31846"/>
    <cellStyle name="Standard 19 4 4 2 3" xfId="31847"/>
    <cellStyle name="Standard 19 4 4 2 3 2" xfId="31848"/>
    <cellStyle name="Standard 19 4 4 2 4" xfId="31849"/>
    <cellStyle name="Standard 19 4 4 3" xfId="31850"/>
    <cellStyle name="Standard 19 4 4 3 2" xfId="31851"/>
    <cellStyle name="Standard 19 4 4 3 2 2" xfId="31852"/>
    <cellStyle name="Standard 19 4 4 3 3" xfId="31853"/>
    <cellStyle name="Standard 19 4 4 4" xfId="31854"/>
    <cellStyle name="Standard 19 4 4 4 2" xfId="31855"/>
    <cellStyle name="Standard 19 4 4 5" xfId="31856"/>
    <cellStyle name="Standard 19 4 5" xfId="31857"/>
    <cellStyle name="Standard 19 4 5 2" xfId="31858"/>
    <cellStyle name="Standard 19 4 5 2 2" xfId="31859"/>
    <cellStyle name="Standard 19 4 5 3" xfId="31860"/>
    <cellStyle name="Standard 19 4 5 3 2" xfId="31861"/>
    <cellStyle name="Standard 19 4 5 4" xfId="31862"/>
    <cellStyle name="Standard 19 4 6" xfId="31863"/>
    <cellStyle name="Standard 19 4 6 2" xfId="31864"/>
    <cellStyle name="Standard 19 4 6 2 2" xfId="31865"/>
    <cellStyle name="Standard 19 4 6 3" xfId="31866"/>
    <cellStyle name="Standard 19 4 7" xfId="31867"/>
    <cellStyle name="Standard 19 4 7 2" xfId="31868"/>
    <cellStyle name="Standard 19 4 8" xfId="31869"/>
    <cellStyle name="Standard 19 5" xfId="31870"/>
    <cellStyle name="Standard 19 5 2" xfId="31871"/>
    <cellStyle name="Standard 19 5 2 2" xfId="31872"/>
    <cellStyle name="Standard 19 5 2 2 2" xfId="31873"/>
    <cellStyle name="Standard 19 5 2 2 2 2" xfId="31874"/>
    <cellStyle name="Standard 19 5 2 2 2 2 2" xfId="31875"/>
    <cellStyle name="Standard 19 5 2 2 2 3" xfId="31876"/>
    <cellStyle name="Standard 19 5 2 2 2 3 2" xfId="31877"/>
    <cellStyle name="Standard 19 5 2 2 2 4" xfId="31878"/>
    <cellStyle name="Standard 19 5 2 2 3" xfId="31879"/>
    <cellStyle name="Standard 19 5 2 2 3 2" xfId="31880"/>
    <cellStyle name="Standard 19 5 2 2 3 2 2" xfId="31881"/>
    <cellStyle name="Standard 19 5 2 2 3 3" xfId="31882"/>
    <cellStyle name="Standard 19 5 2 2 4" xfId="31883"/>
    <cellStyle name="Standard 19 5 2 2 4 2" xfId="31884"/>
    <cellStyle name="Standard 19 5 2 2 5" xfId="31885"/>
    <cellStyle name="Standard 19 5 2 3" xfId="31886"/>
    <cellStyle name="Standard 19 5 2 3 2" xfId="31887"/>
    <cellStyle name="Standard 19 5 2 3 2 2" xfId="31888"/>
    <cellStyle name="Standard 19 5 2 3 2 2 2" xfId="31889"/>
    <cellStyle name="Standard 19 5 2 3 2 3" xfId="31890"/>
    <cellStyle name="Standard 19 5 2 3 2 3 2" xfId="31891"/>
    <cellStyle name="Standard 19 5 2 3 2 4" xfId="31892"/>
    <cellStyle name="Standard 19 5 2 3 3" xfId="31893"/>
    <cellStyle name="Standard 19 5 2 3 3 2" xfId="31894"/>
    <cellStyle name="Standard 19 5 2 3 3 2 2" xfId="31895"/>
    <cellStyle name="Standard 19 5 2 3 3 3" xfId="31896"/>
    <cellStyle name="Standard 19 5 2 3 4" xfId="31897"/>
    <cellStyle name="Standard 19 5 2 3 4 2" xfId="31898"/>
    <cellStyle name="Standard 19 5 2 3 5" xfId="31899"/>
    <cellStyle name="Standard 19 5 2 4" xfId="31900"/>
    <cellStyle name="Standard 19 5 2 4 2" xfId="31901"/>
    <cellStyle name="Standard 19 5 2 4 2 2" xfId="31902"/>
    <cellStyle name="Standard 19 5 2 4 3" xfId="31903"/>
    <cellStyle name="Standard 19 5 2 4 3 2" xfId="31904"/>
    <cellStyle name="Standard 19 5 2 4 4" xfId="31905"/>
    <cellStyle name="Standard 19 5 2 5" xfId="31906"/>
    <cellStyle name="Standard 19 5 2 5 2" xfId="31907"/>
    <cellStyle name="Standard 19 5 2 5 2 2" xfId="31908"/>
    <cellStyle name="Standard 19 5 2 5 3" xfId="31909"/>
    <cellStyle name="Standard 19 5 2 6" xfId="31910"/>
    <cellStyle name="Standard 19 5 2 6 2" xfId="31911"/>
    <cellStyle name="Standard 19 5 2 7" xfId="31912"/>
    <cellStyle name="Standard 19 5 3" xfId="31913"/>
    <cellStyle name="Standard 19 5 3 2" xfId="31914"/>
    <cellStyle name="Standard 19 5 3 2 2" xfId="31915"/>
    <cellStyle name="Standard 19 5 3 2 2 2" xfId="31916"/>
    <cellStyle name="Standard 19 5 3 2 3" xfId="31917"/>
    <cellStyle name="Standard 19 5 3 2 3 2" xfId="31918"/>
    <cellStyle name="Standard 19 5 3 2 4" xfId="31919"/>
    <cellStyle name="Standard 19 5 3 3" xfId="31920"/>
    <cellStyle name="Standard 19 5 3 3 2" xfId="31921"/>
    <cellStyle name="Standard 19 5 3 3 2 2" xfId="31922"/>
    <cellStyle name="Standard 19 5 3 3 3" xfId="31923"/>
    <cellStyle name="Standard 19 5 3 4" xfId="31924"/>
    <cellStyle name="Standard 19 5 3 4 2" xfId="31925"/>
    <cellStyle name="Standard 19 5 3 5" xfId="31926"/>
    <cellStyle name="Standard 19 5 4" xfId="31927"/>
    <cellStyle name="Standard 19 5 4 2" xfId="31928"/>
    <cellStyle name="Standard 19 5 4 2 2" xfId="31929"/>
    <cellStyle name="Standard 19 5 4 2 2 2" xfId="31930"/>
    <cellStyle name="Standard 19 5 4 2 3" xfId="31931"/>
    <cellStyle name="Standard 19 5 4 2 3 2" xfId="31932"/>
    <cellStyle name="Standard 19 5 4 2 4" xfId="31933"/>
    <cellStyle name="Standard 19 5 4 3" xfId="31934"/>
    <cellStyle name="Standard 19 5 4 3 2" xfId="31935"/>
    <cellStyle name="Standard 19 5 4 3 2 2" xfId="31936"/>
    <cellStyle name="Standard 19 5 4 3 3" xfId="31937"/>
    <cellStyle name="Standard 19 5 4 4" xfId="31938"/>
    <cellStyle name="Standard 19 5 4 4 2" xfId="31939"/>
    <cellStyle name="Standard 19 5 4 5" xfId="31940"/>
    <cellStyle name="Standard 19 5 5" xfId="31941"/>
    <cellStyle name="Standard 19 5 5 2" xfId="31942"/>
    <cellStyle name="Standard 19 5 5 2 2" xfId="31943"/>
    <cellStyle name="Standard 19 5 5 3" xfId="31944"/>
    <cellStyle name="Standard 19 5 5 3 2" xfId="31945"/>
    <cellStyle name="Standard 19 5 5 4" xfId="31946"/>
    <cellStyle name="Standard 19 5 6" xfId="31947"/>
    <cellStyle name="Standard 19 5 6 2" xfId="31948"/>
    <cellStyle name="Standard 19 5 6 2 2" xfId="31949"/>
    <cellStyle name="Standard 19 5 6 3" xfId="31950"/>
    <cellStyle name="Standard 19 5 7" xfId="31951"/>
    <cellStyle name="Standard 19 5 7 2" xfId="31952"/>
    <cellStyle name="Standard 19 5 8" xfId="31953"/>
    <cellStyle name="Standard 19 6" xfId="31954"/>
    <cellStyle name="Standard 19 6 2" xfId="31955"/>
    <cellStyle name="Standard 19 6 2 2" xfId="31956"/>
    <cellStyle name="Standard 19 6 2 2 2" xfId="31957"/>
    <cellStyle name="Standard 19 6 2 2 2 2" xfId="31958"/>
    <cellStyle name="Standard 19 6 2 2 3" xfId="31959"/>
    <cellStyle name="Standard 19 6 2 2 3 2" xfId="31960"/>
    <cellStyle name="Standard 19 6 2 2 4" xfId="31961"/>
    <cellStyle name="Standard 19 6 2 3" xfId="31962"/>
    <cellStyle name="Standard 19 6 2 3 2" xfId="31963"/>
    <cellStyle name="Standard 19 6 2 3 2 2" xfId="31964"/>
    <cellStyle name="Standard 19 6 2 3 3" xfId="31965"/>
    <cellStyle name="Standard 19 6 2 4" xfId="31966"/>
    <cellStyle name="Standard 19 6 2 4 2" xfId="31967"/>
    <cellStyle name="Standard 19 6 2 5" xfId="31968"/>
    <cellStyle name="Standard 19 6 3" xfId="31969"/>
    <cellStyle name="Standard 19 6 3 2" xfId="31970"/>
    <cellStyle name="Standard 19 6 3 2 2" xfId="31971"/>
    <cellStyle name="Standard 19 6 3 2 2 2" xfId="31972"/>
    <cellStyle name="Standard 19 6 3 2 3" xfId="31973"/>
    <cellStyle name="Standard 19 6 3 2 3 2" xfId="31974"/>
    <cellStyle name="Standard 19 6 3 2 4" xfId="31975"/>
    <cellStyle name="Standard 19 6 3 3" xfId="31976"/>
    <cellStyle name="Standard 19 6 3 3 2" xfId="31977"/>
    <cellStyle name="Standard 19 6 3 3 2 2" xfId="31978"/>
    <cellStyle name="Standard 19 6 3 3 3" xfId="31979"/>
    <cellStyle name="Standard 19 6 3 4" xfId="31980"/>
    <cellStyle name="Standard 19 6 3 4 2" xfId="31981"/>
    <cellStyle name="Standard 19 6 3 5" xfId="31982"/>
    <cellStyle name="Standard 19 6 4" xfId="31983"/>
    <cellStyle name="Standard 19 6 4 2" xfId="31984"/>
    <cellStyle name="Standard 19 6 4 2 2" xfId="31985"/>
    <cellStyle name="Standard 19 6 4 3" xfId="31986"/>
    <cellStyle name="Standard 19 6 4 3 2" xfId="31987"/>
    <cellStyle name="Standard 19 6 4 4" xfId="31988"/>
    <cellStyle name="Standard 19 6 5" xfId="31989"/>
    <cellStyle name="Standard 19 6 5 2" xfId="31990"/>
    <cellStyle name="Standard 19 6 5 2 2" xfId="31991"/>
    <cellStyle name="Standard 19 6 5 3" xfId="31992"/>
    <cellStyle name="Standard 19 6 6" xfId="31993"/>
    <cellStyle name="Standard 19 6 6 2" xfId="31994"/>
    <cellStyle name="Standard 19 6 7" xfId="31995"/>
    <cellStyle name="Standard 19 7" xfId="31996"/>
    <cellStyle name="Standard 19 7 2" xfId="31997"/>
    <cellStyle name="Standard 19 7 2 2" xfId="31998"/>
    <cellStyle name="Standard 19 7 2 2 2" xfId="31999"/>
    <cellStyle name="Standard 19 7 2 3" xfId="32000"/>
    <cellStyle name="Standard 19 7 2 3 2" xfId="32001"/>
    <cellStyle name="Standard 19 7 2 4" xfId="32002"/>
    <cellStyle name="Standard 19 7 3" xfId="32003"/>
    <cellStyle name="Standard 19 7 3 2" xfId="32004"/>
    <cellStyle name="Standard 19 7 3 2 2" xfId="32005"/>
    <cellStyle name="Standard 19 7 3 3" xfId="32006"/>
    <cellStyle name="Standard 19 7 4" xfId="32007"/>
    <cellStyle name="Standard 19 7 4 2" xfId="32008"/>
    <cellStyle name="Standard 19 7 5" xfId="32009"/>
    <cellStyle name="Standard 19 8" xfId="32010"/>
    <cellStyle name="Standard 19 8 2" xfId="32011"/>
    <cellStyle name="Standard 19 8 2 2" xfId="32012"/>
    <cellStyle name="Standard 19 8 2 2 2" xfId="32013"/>
    <cellStyle name="Standard 19 8 2 3" xfId="32014"/>
    <cellStyle name="Standard 19 8 2 3 2" xfId="32015"/>
    <cellStyle name="Standard 19 8 2 4" xfId="32016"/>
    <cellStyle name="Standard 19 8 3" xfId="32017"/>
    <cellStyle name="Standard 19 8 3 2" xfId="32018"/>
    <cellStyle name="Standard 19 8 3 2 2" xfId="32019"/>
    <cellStyle name="Standard 19 8 3 3" xfId="32020"/>
    <cellStyle name="Standard 19 8 4" xfId="32021"/>
    <cellStyle name="Standard 19 8 4 2" xfId="32022"/>
    <cellStyle name="Standard 19 8 5" xfId="32023"/>
    <cellStyle name="Standard 19 9" xfId="32024"/>
    <cellStyle name="Standard 19 9 2" xfId="32025"/>
    <cellStyle name="Standard 19 9 2 2" xfId="32026"/>
    <cellStyle name="Standard 19 9 3" xfId="32027"/>
    <cellStyle name="Standard 19 9 3 2" xfId="32028"/>
    <cellStyle name="Standard 19 9 4" xfId="32029"/>
    <cellStyle name="Standard 2" xfId="32030"/>
    <cellStyle name="Standard 2 2" xfId="32031"/>
    <cellStyle name="Standard 2 3" xfId="32032"/>
    <cellStyle name="Standard 2 3 2" xfId="32033"/>
    <cellStyle name="Standard 20" xfId="32034"/>
    <cellStyle name="Standard 20 10" xfId="32035"/>
    <cellStyle name="Standard 20 10 2" xfId="32036"/>
    <cellStyle name="Standard 20 10 2 2" xfId="32037"/>
    <cellStyle name="Standard 20 10 3" xfId="32038"/>
    <cellStyle name="Standard 20 10 3 2" xfId="32039"/>
    <cellStyle name="Standard 20 10 4" xfId="32040"/>
    <cellStyle name="Standard 20 11" xfId="32041"/>
    <cellStyle name="Standard 20 11 2" xfId="32042"/>
    <cellStyle name="Standard 20 11 2 2" xfId="32043"/>
    <cellStyle name="Standard 20 11 3" xfId="32044"/>
    <cellStyle name="Standard 20 11 3 2" xfId="32045"/>
    <cellStyle name="Standard 20 11 4" xfId="32046"/>
    <cellStyle name="Standard 20 12" xfId="32047"/>
    <cellStyle name="Standard 20 12 2" xfId="32048"/>
    <cellStyle name="Standard 20 12 2 2" xfId="32049"/>
    <cellStyle name="Standard 20 12 3" xfId="32050"/>
    <cellStyle name="Standard 20 13" xfId="32051"/>
    <cellStyle name="Standard 20 13 2" xfId="32052"/>
    <cellStyle name="Standard 20 14" xfId="32053"/>
    <cellStyle name="Standard 20 2" xfId="32054"/>
    <cellStyle name="Standard 20 2 10" xfId="32055"/>
    <cellStyle name="Standard 20 2 10 2" xfId="32056"/>
    <cellStyle name="Standard 20 2 10 2 2" xfId="32057"/>
    <cellStyle name="Standard 20 2 10 3" xfId="32058"/>
    <cellStyle name="Standard 20 2 10 3 2" xfId="32059"/>
    <cellStyle name="Standard 20 2 10 4" xfId="32060"/>
    <cellStyle name="Standard 20 2 11" xfId="32061"/>
    <cellStyle name="Standard 20 2 11 2" xfId="32062"/>
    <cellStyle name="Standard 20 2 11 2 2" xfId="32063"/>
    <cellStyle name="Standard 20 2 11 3" xfId="32064"/>
    <cellStyle name="Standard 20 2 12" xfId="32065"/>
    <cellStyle name="Standard 20 2 12 2" xfId="32066"/>
    <cellStyle name="Standard 20 2 13" xfId="32067"/>
    <cellStyle name="Standard 20 2 2" xfId="32068"/>
    <cellStyle name="Standard 20 2 2 10" xfId="32069"/>
    <cellStyle name="Standard 20 2 2 2" xfId="32070"/>
    <cellStyle name="Standard 20 2 2 2 2" xfId="32071"/>
    <cellStyle name="Standard 20 2 2 2 2 2" xfId="32072"/>
    <cellStyle name="Standard 20 2 2 2 2 2 2" xfId="32073"/>
    <cellStyle name="Standard 20 2 2 2 2 2 2 2" xfId="32074"/>
    <cellStyle name="Standard 20 2 2 2 2 2 2 2 2" xfId="32075"/>
    <cellStyle name="Standard 20 2 2 2 2 2 2 3" xfId="32076"/>
    <cellStyle name="Standard 20 2 2 2 2 2 2 3 2" xfId="32077"/>
    <cellStyle name="Standard 20 2 2 2 2 2 2 4" xfId="32078"/>
    <cellStyle name="Standard 20 2 2 2 2 2 3" xfId="32079"/>
    <cellStyle name="Standard 20 2 2 2 2 2 3 2" xfId="32080"/>
    <cellStyle name="Standard 20 2 2 2 2 2 3 2 2" xfId="32081"/>
    <cellStyle name="Standard 20 2 2 2 2 2 3 3" xfId="32082"/>
    <cellStyle name="Standard 20 2 2 2 2 2 4" xfId="32083"/>
    <cellStyle name="Standard 20 2 2 2 2 2 4 2" xfId="32084"/>
    <cellStyle name="Standard 20 2 2 2 2 2 5" xfId="32085"/>
    <cellStyle name="Standard 20 2 2 2 2 3" xfId="32086"/>
    <cellStyle name="Standard 20 2 2 2 2 3 2" xfId="32087"/>
    <cellStyle name="Standard 20 2 2 2 2 3 2 2" xfId="32088"/>
    <cellStyle name="Standard 20 2 2 2 2 3 2 2 2" xfId="32089"/>
    <cellStyle name="Standard 20 2 2 2 2 3 2 3" xfId="32090"/>
    <cellStyle name="Standard 20 2 2 2 2 3 2 3 2" xfId="32091"/>
    <cellStyle name="Standard 20 2 2 2 2 3 2 4" xfId="32092"/>
    <cellStyle name="Standard 20 2 2 2 2 3 3" xfId="32093"/>
    <cellStyle name="Standard 20 2 2 2 2 3 3 2" xfId="32094"/>
    <cellStyle name="Standard 20 2 2 2 2 3 3 2 2" xfId="32095"/>
    <cellStyle name="Standard 20 2 2 2 2 3 3 3" xfId="32096"/>
    <cellStyle name="Standard 20 2 2 2 2 3 4" xfId="32097"/>
    <cellStyle name="Standard 20 2 2 2 2 3 4 2" xfId="32098"/>
    <cellStyle name="Standard 20 2 2 2 2 3 5" xfId="32099"/>
    <cellStyle name="Standard 20 2 2 2 2 4" xfId="32100"/>
    <cellStyle name="Standard 20 2 2 2 2 4 2" xfId="32101"/>
    <cellStyle name="Standard 20 2 2 2 2 4 2 2" xfId="32102"/>
    <cellStyle name="Standard 20 2 2 2 2 4 3" xfId="32103"/>
    <cellStyle name="Standard 20 2 2 2 2 4 3 2" xfId="32104"/>
    <cellStyle name="Standard 20 2 2 2 2 4 4" xfId="32105"/>
    <cellStyle name="Standard 20 2 2 2 2 5" xfId="32106"/>
    <cellStyle name="Standard 20 2 2 2 2 5 2" xfId="32107"/>
    <cellStyle name="Standard 20 2 2 2 2 5 2 2" xfId="32108"/>
    <cellStyle name="Standard 20 2 2 2 2 5 3" xfId="32109"/>
    <cellStyle name="Standard 20 2 2 2 2 6" xfId="32110"/>
    <cellStyle name="Standard 20 2 2 2 2 6 2" xfId="32111"/>
    <cellStyle name="Standard 20 2 2 2 2 7" xfId="32112"/>
    <cellStyle name="Standard 20 2 2 2 3" xfId="32113"/>
    <cellStyle name="Standard 20 2 2 2 3 2" xfId="32114"/>
    <cellStyle name="Standard 20 2 2 2 3 2 2" xfId="32115"/>
    <cellStyle name="Standard 20 2 2 2 3 2 2 2" xfId="32116"/>
    <cellStyle name="Standard 20 2 2 2 3 2 3" xfId="32117"/>
    <cellStyle name="Standard 20 2 2 2 3 2 3 2" xfId="32118"/>
    <cellStyle name="Standard 20 2 2 2 3 2 4" xfId="32119"/>
    <cellStyle name="Standard 20 2 2 2 3 3" xfId="32120"/>
    <cellStyle name="Standard 20 2 2 2 3 3 2" xfId="32121"/>
    <cellStyle name="Standard 20 2 2 2 3 3 2 2" xfId="32122"/>
    <cellStyle name="Standard 20 2 2 2 3 3 3" xfId="32123"/>
    <cellStyle name="Standard 20 2 2 2 3 4" xfId="32124"/>
    <cellStyle name="Standard 20 2 2 2 3 4 2" xfId="32125"/>
    <cellStyle name="Standard 20 2 2 2 3 5" xfId="32126"/>
    <cellStyle name="Standard 20 2 2 2 4" xfId="32127"/>
    <cellStyle name="Standard 20 2 2 2 4 2" xfId="32128"/>
    <cellStyle name="Standard 20 2 2 2 4 2 2" xfId="32129"/>
    <cellStyle name="Standard 20 2 2 2 4 2 2 2" xfId="32130"/>
    <cellStyle name="Standard 20 2 2 2 4 2 3" xfId="32131"/>
    <cellStyle name="Standard 20 2 2 2 4 2 3 2" xfId="32132"/>
    <cellStyle name="Standard 20 2 2 2 4 2 4" xfId="32133"/>
    <cellStyle name="Standard 20 2 2 2 4 3" xfId="32134"/>
    <cellStyle name="Standard 20 2 2 2 4 3 2" xfId="32135"/>
    <cellStyle name="Standard 20 2 2 2 4 3 2 2" xfId="32136"/>
    <cellStyle name="Standard 20 2 2 2 4 3 3" xfId="32137"/>
    <cellStyle name="Standard 20 2 2 2 4 4" xfId="32138"/>
    <cellStyle name="Standard 20 2 2 2 4 4 2" xfId="32139"/>
    <cellStyle name="Standard 20 2 2 2 4 5" xfId="32140"/>
    <cellStyle name="Standard 20 2 2 2 5" xfId="32141"/>
    <cellStyle name="Standard 20 2 2 2 5 2" xfId="32142"/>
    <cellStyle name="Standard 20 2 2 2 5 2 2" xfId="32143"/>
    <cellStyle name="Standard 20 2 2 2 5 3" xfId="32144"/>
    <cellStyle name="Standard 20 2 2 2 5 3 2" xfId="32145"/>
    <cellStyle name="Standard 20 2 2 2 5 4" xfId="32146"/>
    <cellStyle name="Standard 20 2 2 2 6" xfId="32147"/>
    <cellStyle name="Standard 20 2 2 2 6 2" xfId="32148"/>
    <cellStyle name="Standard 20 2 2 2 6 2 2" xfId="32149"/>
    <cellStyle name="Standard 20 2 2 2 6 3" xfId="32150"/>
    <cellStyle name="Standard 20 2 2 2 7" xfId="32151"/>
    <cellStyle name="Standard 20 2 2 2 7 2" xfId="32152"/>
    <cellStyle name="Standard 20 2 2 2 8" xfId="32153"/>
    <cellStyle name="Standard 20 2 2 3" xfId="32154"/>
    <cellStyle name="Standard 20 2 2 3 2" xfId="32155"/>
    <cellStyle name="Standard 20 2 2 3 2 2" xfId="32156"/>
    <cellStyle name="Standard 20 2 2 3 2 2 2" xfId="32157"/>
    <cellStyle name="Standard 20 2 2 3 2 2 2 2" xfId="32158"/>
    <cellStyle name="Standard 20 2 2 3 2 2 2 2 2" xfId="32159"/>
    <cellStyle name="Standard 20 2 2 3 2 2 2 3" xfId="32160"/>
    <cellStyle name="Standard 20 2 2 3 2 2 2 3 2" xfId="32161"/>
    <cellStyle name="Standard 20 2 2 3 2 2 2 4" xfId="32162"/>
    <cellStyle name="Standard 20 2 2 3 2 2 3" xfId="32163"/>
    <cellStyle name="Standard 20 2 2 3 2 2 3 2" xfId="32164"/>
    <cellStyle name="Standard 20 2 2 3 2 2 3 2 2" xfId="32165"/>
    <cellStyle name="Standard 20 2 2 3 2 2 3 3" xfId="32166"/>
    <cellStyle name="Standard 20 2 2 3 2 2 4" xfId="32167"/>
    <cellStyle name="Standard 20 2 2 3 2 2 4 2" xfId="32168"/>
    <cellStyle name="Standard 20 2 2 3 2 2 5" xfId="32169"/>
    <cellStyle name="Standard 20 2 2 3 2 3" xfId="32170"/>
    <cellStyle name="Standard 20 2 2 3 2 3 2" xfId="32171"/>
    <cellStyle name="Standard 20 2 2 3 2 3 2 2" xfId="32172"/>
    <cellStyle name="Standard 20 2 2 3 2 3 2 2 2" xfId="32173"/>
    <cellStyle name="Standard 20 2 2 3 2 3 2 3" xfId="32174"/>
    <cellStyle name="Standard 20 2 2 3 2 3 2 3 2" xfId="32175"/>
    <cellStyle name="Standard 20 2 2 3 2 3 2 4" xfId="32176"/>
    <cellStyle name="Standard 20 2 2 3 2 3 3" xfId="32177"/>
    <cellStyle name="Standard 20 2 2 3 2 3 3 2" xfId="32178"/>
    <cellStyle name="Standard 20 2 2 3 2 3 3 2 2" xfId="32179"/>
    <cellStyle name="Standard 20 2 2 3 2 3 3 3" xfId="32180"/>
    <cellStyle name="Standard 20 2 2 3 2 3 4" xfId="32181"/>
    <cellStyle name="Standard 20 2 2 3 2 3 4 2" xfId="32182"/>
    <cellStyle name="Standard 20 2 2 3 2 3 5" xfId="32183"/>
    <cellStyle name="Standard 20 2 2 3 2 4" xfId="32184"/>
    <cellStyle name="Standard 20 2 2 3 2 4 2" xfId="32185"/>
    <cellStyle name="Standard 20 2 2 3 2 4 2 2" xfId="32186"/>
    <cellStyle name="Standard 20 2 2 3 2 4 3" xfId="32187"/>
    <cellStyle name="Standard 20 2 2 3 2 4 3 2" xfId="32188"/>
    <cellStyle name="Standard 20 2 2 3 2 4 4" xfId="32189"/>
    <cellStyle name="Standard 20 2 2 3 2 5" xfId="32190"/>
    <cellStyle name="Standard 20 2 2 3 2 5 2" xfId="32191"/>
    <cellStyle name="Standard 20 2 2 3 2 5 2 2" xfId="32192"/>
    <cellStyle name="Standard 20 2 2 3 2 5 3" xfId="32193"/>
    <cellStyle name="Standard 20 2 2 3 2 6" xfId="32194"/>
    <cellStyle name="Standard 20 2 2 3 2 6 2" xfId="32195"/>
    <cellStyle name="Standard 20 2 2 3 2 7" xfId="32196"/>
    <cellStyle name="Standard 20 2 2 3 3" xfId="32197"/>
    <cellStyle name="Standard 20 2 2 3 3 2" xfId="32198"/>
    <cellStyle name="Standard 20 2 2 3 3 2 2" xfId="32199"/>
    <cellStyle name="Standard 20 2 2 3 3 2 2 2" xfId="32200"/>
    <cellStyle name="Standard 20 2 2 3 3 2 3" xfId="32201"/>
    <cellStyle name="Standard 20 2 2 3 3 2 3 2" xfId="32202"/>
    <cellStyle name="Standard 20 2 2 3 3 2 4" xfId="32203"/>
    <cellStyle name="Standard 20 2 2 3 3 3" xfId="32204"/>
    <cellStyle name="Standard 20 2 2 3 3 3 2" xfId="32205"/>
    <cellStyle name="Standard 20 2 2 3 3 3 2 2" xfId="32206"/>
    <cellStyle name="Standard 20 2 2 3 3 3 3" xfId="32207"/>
    <cellStyle name="Standard 20 2 2 3 3 4" xfId="32208"/>
    <cellStyle name="Standard 20 2 2 3 3 4 2" xfId="32209"/>
    <cellStyle name="Standard 20 2 2 3 3 5" xfId="32210"/>
    <cellStyle name="Standard 20 2 2 3 4" xfId="32211"/>
    <cellStyle name="Standard 20 2 2 3 4 2" xfId="32212"/>
    <cellStyle name="Standard 20 2 2 3 4 2 2" xfId="32213"/>
    <cellStyle name="Standard 20 2 2 3 4 2 2 2" xfId="32214"/>
    <cellStyle name="Standard 20 2 2 3 4 2 3" xfId="32215"/>
    <cellStyle name="Standard 20 2 2 3 4 2 3 2" xfId="32216"/>
    <cellStyle name="Standard 20 2 2 3 4 2 4" xfId="32217"/>
    <cellStyle name="Standard 20 2 2 3 4 3" xfId="32218"/>
    <cellStyle name="Standard 20 2 2 3 4 3 2" xfId="32219"/>
    <cellStyle name="Standard 20 2 2 3 4 3 2 2" xfId="32220"/>
    <cellStyle name="Standard 20 2 2 3 4 3 3" xfId="32221"/>
    <cellStyle name="Standard 20 2 2 3 4 4" xfId="32222"/>
    <cellStyle name="Standard 20 2 2 3 4 4 2" xfId="32223"/>
    <cellStyle name="Standard 20 2 2 3 4 5" xfId="32224"/>
    <cellStyle name="Standard 20 2 2 3 5" xfId="32225"/>
    <cellStyle name="Standard 20 2 2 3 5 2" xfId="32226"/>
    <cellStyle name="Standard 20 2 2 3 5 2 2" xfId="32227"/>
    <cellStyle name="Standard 20 2 2 3 5 3" xfId="32228"/>
    <cellStyle name="Standard 20 2 2 3 5 3 2" xfId="32229"/>
    <cellStyle name="Standard 20 2 2 3 5 4" xfId="32230"/>
    <cellStyle name="Standard 20 2 2 3 6" xfId="32231"/>
    <cellStyle name="Standard 20 2 2 3 6 2" xfId="32232"/>
    <cellStyle name="Standard 20 2 2 3 6 2 2" xfId="32233"/>
    <cellStyle name="Standard 20 2 2 3 6 3" xfId="32234"/>
    <cellStyle name="Standard 20 2 2 3 7" xfId="32235"/>
    <cellStyle name="Standard 20 2 2 3 7 2" xfId="32236"/>
    <cellStyle name="Standard 20 2 2 3 8" xfId="32237"/>
    <cellStyle name="Standard 20 2 2 4" xfId="32238"/>
    <cellStyle name="Standard 20 2 2 4 2" xfId="32239"/>
    <cellStyle name="Standard 20 2 2 4 2 2" xfId="32240"/>
    <cellStyle name="Standard 20 2 2 4 2 2 2" xfId="32241"/>
    <cellStyle name="Standard 20 2 2 4 2 2 2 2" xfId="32242"/>
    <cellStyle name="Standard 20 2 2 4 2 2 3" xfId="32243"/>
    <cellStyle name="Standard 20 2 2 4 2 2 3 2" xfId="32244"/>
    <cellStyle name="Standard 20 2 2 4 2 2 4" xfId="32245"/>
    <cellStyle name="Standard 20 2 2 4 2 3" xfId="32246"/>
    <cellStyle name="Standard 20 2 2 4 2 3 2" xfId="32247"/>
    <cellStyle name="Standard 20 2 2 4 2 3 2 2" xfId="32248"/>
    <cellStyle name="Standard 20 2 2 4 2 3 3" xfId="32249"/>
    <cellStyle name="Standard 20 2 2 4 2 4" xfId="32250"/>
    <cellStyle name="Standard 20 2 2 4 2 4 2" xfId="32251"/>
    <cellStyle name="Standard 20 2 2 4 2 5" xfId="32252"/>
    <cellStyle name="Standard 20 2 2 4 3" xfId="32253"/>
    <cellStyle name="Standard 20 2 2 4 3 2" xfId="32254"/>
    <cellStyle name="Standard 20 2 2 4 3 2 2" xfId="32255"/>
    <cellStyle name="Standard 20 2 2 4 3 2 2 2" xfId="32256"/>
    <cellStyle name="Standard 20 2 2 4 3 2 3" xfId="32257"/>
    <cellStyle name="Standard 20 2 2 4 3 2 3 2" xfId="32258"/>
    <cellStyle name="Standard 20 2 2 4 3 2 4" xfId="32259"/>
    <cellStyle name="Standard 20 2 2 4 3 3" xfId="32260"/>
    <cellStyle name="Standard 20 2 2 4 3 3 2" xfId="32261"/>
    <cellStyle name="Standard 20 2 2 4 3 3 2 2" xfId="32262"/>
    <cellStyle name="Standard 20 2 2 4 3 3 3" xfId="32263"/>
    <cellStyle name="Standard 20 2 2 4 3 4" xfId="32264"/>
    <cellStyle name="Standard 20 2 2 4 3 4 2" xfId="32265"/>
    <cellStyle name="Standard 20 2 2 4 3 5" xfId="32266"/>
    <cellStyle name="Standard 20 2 2 4 4" xfId="32267"/>
    <cellStyle name="Standard 20 2 2 4 4 2" xfId="32268"/>
    <cellStyle name="Standard 20 2 2 4 4 2 2" xfId="32269"/>
    <cellStyle name="Standard 20 2 2 4 4 3" xfId="32270"/>
    <cellStyle name="Standard 20 2 2 4 4 3 2" xfId="32271"/>
    <cellStyle name="Standard 20 2 2 4 4 4" xfId="32272"/>
    <cellStyle name="Standard 20 2 2 4 5" xfId="32273"/>
    <cellStyle name="Standard 20 2 2 4 5 2" xfId="32274"/>
    <cellStyle name="Standard 20 2 2 4 5 2 2" xfId="32275"/>
    <cellStyle name="Standard 20 2 2 4 5 3" xfId="32276"/>
    <cellStyle name="Standard 20 2 2 4 6" xfId="32277"/>
    <cellStyle name="Standard 20 2 2 4 6 2" xfId="32278"/>
    <cellStyle name="Standard 20 2 2 4 7" xfId="32279"/>
    <cellStyle name="Standard 20 2 2 5" xfId="32280"/>
    <cellStyle name="Standard 20 2 2 5 2" xfId="32281"/>
    <cellStyle name="Standard 20 2 2 5 2 2" xfId="32282"/>
    <cellStyle name="Standard 20 2 2 5 2 2 2" xfId="32283"/>
    <cellStyle name="Standard 20 2 2 5 2 3" xfId="32284"/>
    <cellStyle name="Standard 20 2 2 5 2 3 2" xfId="32285"/>
    <cellStyle name="Standard 20 2 2 5 2 4" xfId="32286"/>
    <cellStyle name="Standard 20 2 2 5 3" xfId="32287"/>
    <cellStyle name="Standard 20 2 2 5 3 2" xfId="32288"/>
    <cellStyle name="Standard 20 2 2 5 3 2 2" xfId="32289"/>
    <cellStyle name="Standard 20 2 2 5 3 3" xfId="32290"/>
    <cellStyle name="Standard 20 2 2 5 4" xfId="32291"/>
    <cellStyle name="Standard 20 2 2 5 4 2" xfId="32292"/>
    <cellStyle name="Standard 20 2 2 5 5" xfId="32293"/>
    <cellStyle name="Standard 20 2 2 6" xfId="32294"/>
    <cellStyle name="Standard 20 2 2 6 2" xfId="32295"/>
    <cellStyle name="Standard 20 2 2 6 2 2" xfId="32296"/>
    <cellStyle name="Standard 20 2 2 6 2 2 2" xfId="32297"/>
    <cellStyle name="Standard 20 2 2 6 2 3" xfId="32298"/>
    <cellStyle name="Standard 20 2 2 6 2 3 2" xfId="32299"/>
    <cellStyle name="Standard 20 2 2 6 2 4" xfId="32300"/>
    <cellStyle name="Standard 20 2 2 6 3" xfId="32301"/>
    <cellStyle name="Standard 20 2 2 6 3 2" xfId="32302"/>
    <cellStyle name="Standard 20 2 2 6 3 2 2" xfId="32303"/>
    <cellStyle name="Standard 20 2 2 6 3 3" xfId="32304"/>
    <cellStyle name="Standard 20 2 2 6 4" xfId="32305"/>
    <cellStyle name="Standard 20 2 2 6 4 2" xfId="32306"/>
    <cellStyle name="Standard 20 2 2 6 5" xfId="32307"/>
    <cellStyle name="Standard 20 2 2 7" xfId="32308"/>
    <cellStyle name="Standard 20 2 2 7 2" xfId="32309"/>
    <cellStyle name="Standard 20 2 2 7 2 2" xfId="32310"/>
    <cellStyle name="Standard 20 2 2 7 3" xfId="32311"/>
    <cellStyle name="Standard 20 2 2 7 3 2" xfId="32312"/>
    <cellStyle name="Standard 20 2 2 7 4" xfId="32313"/>
    <cellStyle name="Standard 20 2 2 8" xfId="32314"/>
    <cellStyle name="Standard 20 2 2 8 2" xfId="32315"/>
    <cellStyle name="Standard 20 2 2 8 2 2" xfId="32316"/>
    <cellStyle name="Standard 20 2 2 8 3" xfId="32317"/>
    <cellStyle name="Standard 20 2 2 9" xfId="32318"/>
    <cellStyle name="Standard 20 2 2 9 2" xfId="32319"/>
    <cellStyle name="Standard 20 2 3" xfId="32320"/>
    <cellStyle name="Standard 20 2 3 2" xfId="32321"/>
    <cellStyle name="Standard 20 2 3 2 2" xfId="32322"/>
    <cellStyle name="Standard 20 2 3 2 2 2" xfId="32323"/>
    <cellStyle name="Standard 20 2 3 2 2 2 2" xfId="32324"/>
    <cellStyle name="Standard 20 2 3 2 2 2 2 2" xfId="32325"/>
    <cellStyle name="Standard 20 2 3 2 2 2 3" xfId="32326"/>
    <cellStyle name="Standard 20 2 3 2 2 2 3 2" xfId="32327"/>
    <cellStyle name="Standard 20 2 3 2 2 2 4" xfId="32328"/>
    <cellStyle name="Standard 20 2 3 2 2 3" xfId="32329"/>
    <cellStyle name="Standard 20 2 3 2 2 3 2" xfId="32330"/>
    <cellStyle name="Standard 20 2 3 2 2 3 2 2" xfId="32331"/>
    <cellStyle name="Standard 20 2 3 2 2 3 3" xfId="32332"/>
    <cellStyle name="Standard 20 2 3 2 2 4" xfId="32333"/>
    <cellStyle name="Standard 20 2 3 2 2 4 2" xfId="32334"/>
    <cellStyle name="Standard 20 2 3 2 2 5" xfId="32335"/>
    <cellStyle name="Standard 20 2 3 2 3" xfId="32336"/>
    <cellStyle name="Standard 20 2 3 2 3 2" xfId="32337"/>
    <cellStyle name="Standard 20 2 3 2 3 2 2" xfId="32338"/>
    <cellStyle name="Standard 20 2 3 2 3 2 2 2" xfId="32339"/>
    <cellStyle name="Standard 20 2 3 2 3 2 3" xfId="32340"/>
    <cellStyle name="Standard 20 2 3 2 3 2 3 2" xfId="32341"/>
    <cellStyle name="Standard 20 2 3 2 3 2 4" xfId="32342"/>
    <cellStyle name="Standard 20 2 3 2 3 3" xfId="32343"/>
    <cellStyle name="Standard 20 2 3 2 3 3 2" xfId="32344"/>
    <cellStyle name="Standard 20 2 3 2 3 3 2 2" xfId="32345"/>
    <cellStyle name="Standard 20 2 3 2 3 3 3" xfId="32346"/>
    <cellStyle name="Standard 20 2 3 2 3 4" xfId="32347"/>
    <cellStyle name="Standard 20 2 3 2 3 4 2" xfId="32348"/>
    <cellStyle name="Standard 20 2 3 2 3 5" xfId="32349"/>
    <cellStyle name="Standard 20 2 3 2 4" xfId="32350"/>
    <cellStyle name="Standard 20 2 3 2 4 2" xfId="32351"/>
    <cellStyle name="Standard 20 2 3 2 4 2 2" xfId="32352"/>
    <cellStyle name="Standard 20 2 3 2 4 3" xfId="32353"/>
    <cellStyle name="Standard 20 2 3 2 4 3 2" xfId="32354"/>
    <cellStyle name="Standard 20 2 3 2 4 4" xfId="32355"/>
    <cellStyle name="Standard 20 2 3 2 5" xfId="32356"/>
    <cellStyle name="Standard 20 2 3 2 5 2" xfId="32357"/>
    <cellStyle name="Standard 20 2 3 2 5 2 2" xfId="32358"/>
    <cellStyle name="Standard 20 2 3 2 5 3" xfId="32359"/>
    <cellStyle name="Standard 20 2 3 2 6" xfId="32360"/>
    <cellStyle name="Standard 20 2 3 2 6 2" xfId="32361"/>
    <cellStyle name="Standard 20 2 3 2 7" xfId="32362"/>
    <cellStyle name="Standard 20 2 3 3" xfId="32363"/>
    <cellStyle name="Standard 20 2 3 3 2" xfId="32364"/>
    <cellStyle name="Standard 20 2 3 3 2 2" xfId="32365"/>
    <cellStyle name="Standard 20 2 3 3 2 2 2" xfId="32366"/>
    <cellStyle name="Standard 20 2 3 3 2 3" xfId="32367"/>
    <cellStyle name="Standard 20 2 3 3 2 3 2" xfId="32368"/>
    <cellStyle name="Standard 20 2 3 3 2 4" xfId="32369"/>
    <cellStyle name="Standard 20 2 3 3 3" xfId="32370"/>
    <cellStyle name="Standard 20 2 3 3 3 2" xfId="32371"/>
    <cellStyle name="Standard 20 2 3 3 3 2 2" xfId="32372"/>
    <cellStyle name="Standard 20 2 3 3 3 3" xfId="32373"/>
    <cellStyle name="Standard 20 2 3 3 4" xfId="32374"/>
    <cellStyle name="Standard 20 2 3 3 4 2" xfId="32375"/>
    <cellStyle name="Standard 20 2 3 3 5" xfId="32376"/>
    <cellStyle name="Standard 20 2 3 4" xfId="32377"/>
    <cellStyle name="Standard 20 2 3 4 2" xfId="32378"/>
    <cellStyle name="Standard 20 2 3 4 2 2" xfId="32379"/>
    <cellStyle name="Standard 20 2 3 4 2 2 2" xfId="32380"/>
    <cellStyle name="Standard 20 2 3 4 2 3" xfId="32381"/>
    <cellStyle name="Standard 20 2 3 4 2 3 2" xfId="32382"/>
    <cellStyle name="Standard 20 2 3 4 2 4" xfId="32383"/>
    <cellStyle name="Standard 20 2 3 4 3" xfId="32384"/>
    <cellStyle name="Standard 20 2 3 4 3 2" xfId="32385"/>
    <cellStyle name="Standard 20 2 3 4 3 2 2" xfId="32386"/>
    <cellStyle name="Standard 20 2 3 4 3 3" xfId="32387"/>
    <cellStyle name="Standard 20 2 3 4 4" xfId="32388"/>
    <cellStyle name="Standard 20 2 3 4 4 2" xfId="32389"/>
    <cellStyle name="Standard 20 2 3 4 5" xfId="32390"/>
    <cellStyle name="Standard 20 2 3 5" xfId="32391"/>
    <cellStyle name="Standard 20 2 3 5 2" xfId="32392"/>
    <cellStyle name="Standard 20 2 3 5 2 2" xfId="32393"/>
    <cellStyle name="Standard 20 2 3 5 3" xfId="32394"/>
    <cellStyle name="Standard 20 2 3 5 3 2" xfId="32395"/>
    <cellStyle name="Standard 20 2 3 5 4" xfId="32396"/>
    <cellStyle name="Standard 20 2 3 6" xfId="32397"/>
    <cellStyle name="Standard 20 2 3 6 2" xfId="32398"/>
    <cellStyle name="Standard 20 2 3 6 2 2" xfId="32399"/>
    <cellStyle name="Standard 20 2 3 6 3" xfId="32400"/>
    <cellStyle name="Standard 20 2 3 7" xfId="32401"/>
    <cellStyle name="Standard 20 2 3 7 2" xfId="32402"/>
    <cellStyle name="Standard 20 2 3 8" xfId="32403"/>
    <cellStyle name="Standard 20 2 4" xfId="32404"/>
    <cellStyle name="Standard 20 2 4 2" xfId="32405"/>
    <cellStyle name="Standard 20 2 4 2 2" xfId="32406"/>
    <cellStyle name="Standard 20 2 4 2 2 2" xfId="32407"/>
    <cellStyle name="Standard 20 2 4 2 2 2 2" xfId="32408"/>
    <cellStyle name="Standard 20 2 4 2 2 2 2 2" xfId="32409"/>
    <cellStyle name="Standard 20 2 4 2 2 2 3" xfId="32410"/>
    <cellStyle name="Standard 20 2 4 2 2 2 3 2" xfId="32411"/>
    <cellStyle name="Standard 20 2 4 2 2 2 4" xfId="32412"/>
    <cellStyle name="Standard 20 2 4 2 2 3" xfId="32413"/>
    <cellStyle name="Standard 20 2 4 2 2 3 2" xfId="32414"/>
    <cellStyle name="Standard 20 2 4 2 2 3 2 2" xfId="32415"/>
    <cellStyle name="Standard 20 2 4 2 2 3 3" xfId="32416"/>
    <cellStyle name="Standard 20 2 4 2 2 4" xfId="32417"/>
    <cellStyle name="Standard 20 2 4 2 2 4 2" xfId="32418"/>
    <cellStyle name="Standard 20 2 4 2 2 5" xfId="32419"/>
    <cellStyle name="Standard 20 2 4 2 3" xfId="32420"/>
    <cellStyle name="Standard 20 2 4 2 3 2" xfId="32421"/>
    <cellStyle name="Standard 20 2 4 2 3 2 2" xfId="32422"/>
    <cellStyle name="Standard 20 2 4 2 3 2 2 2" xfId="32423"/>
    <cellStyle name="Standard 20 2 4 2 3 2 3" xfId="32424"/>
    <cellStyle name="Standard 20 2 4 2 3 2 3 2" xfId="32425"/>
    <cellStyle name="Standard 20 2 4 2 3 2 4" xfId="32426"/>
    <cellStyle name="Standard 20 2 4 2 3 3" xfId="32427"/>
    <cellStyle name="Standard 20 2 4 2 3 3 2" xfId="32428"/>
    <cellStyle name="Standard 20 2 4 2 3 3 2 2" xfId="32429"/>
    <cellStyle name="Standard 20 2 4 2 3 3 3" xfId="32430"/>
    <cellStyle name="Standard 20 2 4 2 3 4" xfId="32431"/>
    <cellStyle name="Standard 20 2 4 2 3 4 2" xfId="32432"/>
    <cellStyle name="Standard 20 2 4 2 3 5" xfId="32433"/>
    <cellStyle name="Standard 20 2 4 2 4" xfId="32434"/>
    <cellStyle name="Standard 20 2 4 2 4 2" xfId="32435"/>
    <cellStyle name="Standard 20 2 4 2 4 2 2" xfId="32436"/>
    <cellStyle name="Standard 20 2 4 2 4 3" xfId="32437"/>
    <cellStyle name="Standard 20 2 4 2 4 3 2" xfId="32438"/>
    <cellStyle name="Standard 20 2 4 2 4 4" xfId="32439"/>
    <cellStyle name="Standard 20 2 4 2 5" xfId="32440"/>
    <cellStyle name="Standard 20 2 4 2 5 2" xfId="32441"/>
    <cellStyle name="Standard 20 2 4 2 5 2 2" xfId="32442"/>
    <cellStyle name="Standard 20 2 4 2 5 3" xfId="32443"/>
    <cellStyle name="Standard 20 2 4 2 6" xfId="32444"/>
    <cellStyle name="Standard 20 2 4 2 6 2" xfId="32445"/>
    <cellStyle name="Standard 20 2 4 2 7" xfId="32446"/>
    <cellStyle name="Standard 20 2 4 3" xfId="32447"/>
    <cellStyle name="Standard 20 2 4 3 2" xfId="32448"/>
    <cellStyle name="Standard 20 2 4 3 2 2" xfId="32449"/>
    <cellStyle name="Standard 20 2 4 3 2 2 2" xfId="32450"/>
    <cellStyle name="Standard 20 2 4 3 2 3" xfId="32451"/>
    <cellStyle name="Standard 20 2 4 3 2 3 2" xfId="32452"/>
    <cellStyle name="Standard 20 2 4 3 2 4" xfId="32453"/>
    <cellStyle name="Standard 20 2 4 3 3" xfId="32454"/>
    <cellStyle name="Standard 20 2 4 3 3 2" xfId="32455"/>
    <cellStyle name="Standard 20 2 4 3 3 2 2" xfId="32456"/>
    <cellStyle name="Standard 20 2 4 3 3 3" xfId="32457"/>
    <cellStyle name="Standard 20 2 4 3 4" xfId="32458"/>
    <cellStyle name="Standard 20 2 4 3 4 2" xfId="32459"/>
    <cellStyle name="Standard 20 2 4 3 5" xfId="32460"/>
    <cellStyle name="Standard 20 2 4 4" xfId="32461"/>
    <cellStyle name="Standard 20 2 4 4 2" xfId="32462"/>
    <cellStyle name="Standard 20 2 4 4 2 2" xfId="32463"/>
    <cellStyle name="Standard 20 2 4 4 2 2 2" xfId="32464"/>
    <cellStyle name="Standard 20 2 4 4 2 3" xfId="32465"/>
    <cellStyle name="Standard 20 2 4 4 2 3 2" xfId="32466"/>
    <cellStyle name="Standard 20 2 4 4 2 4" xfId="32467"/>
    <cellStyle name="Standard 20 2 4 4 3" xfId="32468"/>
    <cellStyle name="Standard 20 2 4 4 3 2" xfId="32469"/>
    <cellStyle name="Standard 20 2 4 4 3 2 2" xfId="32470"/>
    <cellStyle name="Standard 20 2 4 4 3 3" xfId="32471"/>
    <cellStyle name="Standard 20 2 4 4 4" xfId="32472"/>
    <cellStyle name="Standard 20 2 4 4 4 2" xfId="32473"/>
    <cellStyle name="Standard 20 2 4 4 5" xfId="32474"/>
    <cellStyle name="Standard 20 2 4 5" xfId="32475"/>
    <cellStyle name="Standard 20 2 4 5 2" xfId="32476"/>
    <cellStyle name="Standard 20 2 4 5 2 2" xfId="32477"/>
    <cellStyle name="Standard 20 2 4 5 3" xfId="32478"/>
    <cellStyle name="Standard 20 2 4 5 3 2" xfId="32479"/>
    <cellStyle name="Standard 20 2 4 5 4" xfId="32480"/>
    <cellStyle name="Standard 20 2 4 6" xfId="32481"/>
    <cellStyle name="Standard 20 2 4 6 2" xfId="32482"/>
    <cellStyle name="Standard 20 2 4 6 2 2" xfId="32483"/>
    <cellStyle name="Standard 20 2 4 6 3" xfId="32484"/>
    <cellStyle name="Standard 20 2 4 7" xfId="32485"/>
    <cellStyle name="Standard 20 2 4 7 2" xfId="32486"/>
    <cellStyle name="Standard 20 2 4 8" xfId="32487"/>
    <cellStyle name="Standard 20 2 5" xfId="32488"/>
    <cellStyle name="Standard 20 2 5 2" xfId="32489"/>
    <cellStyle name="Standard 20 2 5 2 2" xfId="32490"/>
    <cellStyle name="Standard 20 2 5 2 2 2" xfId="32491"/>
    <cellStyle name="Standard 20 2 5 2 2 2 2" xfId="32492"/>
    <cellStyle name="Standard 20 2 5 2 2 3" xfId="32493"/>
    <cellStyle name="Standard 20 2 5 2 2 3 2" xfId="32494"/>
    <cellStyle name="Standard 20 2 5 2 2 4" xfId="32495"/>
    <cellStyle name="Standard 20 2 5 2 3" xfId="32496"/>
    <cellStyle name="Standard 20 2 5 2 3 2" xfId="32497"/>
    <cellStyle name="Standard 20 2 5 2 3 2 2" xfId="32498"/>
    <cellStyle name="Standard 20 2 5 2 3 3" xfId="32499"/>
    <cellStyle name="Standard 20 2 5 2 4" xfId="32500"/>
    <cellStyle name="Standard 20 2 5 2 4 2" xfId="32501"/>
    <cellStyle name="Standard 20 2 5 2 5" xfId="32502"/>
    <cellStyle name="Standard 20 2 5 3" xfId="32503"/>
    <cellStyle name="Standard 20 2 5 3 2" xfId="32504"/>
    <cellStyle name="Standard 20 2 5 3 2 2" xfId="32505"/>
    <cellStyle name="Standard 20 2 5 3 2 2 2" xfId="32506"/>
    <cellStyle name="Standard 20 2 5 3 2 3" xfId="32507"/>
    <cellStyle name="Standard 20 2 5 3 2 3 2" xfId="32508"/>
    <cellStyle name="Standard 20 2 5 3 2 4" xfId="32509"/>
    <cellStyle name="Standard 20 2 5 3 3" xfId="32510"/>
    <cellStyle name="Standard 20 2 5 3 3 2" xfId="32511"/>
    <cellStyle name="Standard 20 2 5 3 3 2 2" xfId="32512"/>
    <cellStyle name="Standard 20 2 5 3 3 3" xfId="32513"/>
    <cellStyle name="Standard 20 2 5 3 4" xfId="32514"/>
    <cellStyle name="Standard 20 2 5 3 4 2" xfId="32515"/>
    <cellStyle name="Standard 20 2 5 3 5" xfId="32516"/>
    <cellStyle name="Standard 20 2 5 4" xfId="32517"/>
    <cellStyle name="Standard 20 2 5 4 2" xfId="32518"/>
    <cellStyle name="Standard 20 2 5 4 2 2" xfId="32519"/>
    <cellStyle name="Standard 20 2 5 4 3" xfId="32520"/>
    <cellStyle name="Standard 20 2 5 4 3 2" xfId="32521"/>
    <cellStyle name="Standard 20 2 5 4 4" xfId="32522"/>
    <cellStyle name="Standard 20 2 5 5" xfId="32523"/>
    <cellStyle name="Standard 20 2 5 5 2" xfId="32524"/>
    <cellStyle name="Standard 20 2 5 5 2 2" xfId="32525"/>
    <cellStyle name="Standard 20 2 5 5 3" xfId="32526"/>
    <cellStyle name="Standard 20 2 5 6" xfId="32527"/>
    <cellStyle name="Standard 20 2 5 6 2" xfId="32528"/>
    <cellStyle name="Standard 20 2 5 7" xfId="32529"/>
    <cellStyle name="Standard 20 2 6" xfId="32530"/>
    <cellStyle name="Standard 20 2 6 2" xfId="32531"/>
    <cellStyle name="Standard 20 2 6 2 2" xfId="32532"/>
    <cellStyle name="Standard 20 2 6 2 2 2" xfId="32533"/>
    <cellStyle name="Standard 20 2 6 2 3" xfId="32534"/>
    <cellStyle name="Standard 20 2 6 2 3 2" xfId="32535"/>
    <cellStyle name="Standard 20 2 6 2 4" xfId="32536"/>
    <cellStyle name="Standard 20 2 6 3" xfId="32537"/>
    <cellStyle name="Standard 20 2 6 3 2" xfId="32538"/>
    <cellStyle name="Standard 20 2 6 3 2 2" xfId="32539"/>
    <cellStyle name="Standard 20 2 6 3 3" xfId="32540"/>
    <cellStyle name="Standard 20 2 6 4" xfId="32541"/>
    <cellStyle name="Standard 20 2 6 4 2" xfId="32542"/>
    <cellStyle name="Standard 20 2 6 5" xfId="32543"/>
    <cellStyle name="Standard 20 2 7" xfId="32544"/>
    <cellStyle name="Standard 20 2 7 2" xfId="32545"/>
    <cellStyle name="Standard 20 2 7 2 2" xfId="32546"/>
    <cellStyle name="Standard 20 2 7 2 2 2" xfId="32547"/>
    <cellStyle name="Standard 20 2 7 2 3" xfId="32548"/>
    <cellStyle name="Standard 20 2 7 2 3 2" xfId="32549"/>
    <cellStyle name="Standard 20 2 7 2 4" xfId="32550"/>
    <cellStyle name="Standard 20 2 7 3" xfId="32551"/>
    <cellStyle name="Standard 20 2 7 3 2" xfId="32552"/>
    <cellStyle name="Standard 20 2 7 3 2 2" xfId="32553"/>
    <cellStyle name="Standard 20 2 7 3 3" xfId="32554"/>
    <cellStyle name="Standard 20 2 7 4" xfId="32555"/>
    <cellStyle name="Standard 20 2 7 4 2" xfId="32556"/>
    <cellStyle name="Standard 20 2 7 5" xfId="32557"/>
    <cellStyle name="Standard 20 2 8" xfId="32558"/>
    <cellStyle name="Standard 20 2 8 2" xfId="32559"/>
    <cellStyle name="Standard 20 2 8 2 2" xfId="32560"/>
    <cellStyle name="Standard 20 2 8 3" xfId="32561"/>
    <cellStyle name="Standard 20 2 8 3 2" xfId="32562"/>
    <cellStyle name="Standard 20 2 8 4" xfId="32563"/>
    <cellStyle name="Standard 20 2 9" xfId="32564"/>
    <cellStyle name="Standard 20 2 9 2" xfId="32565"/>
    <cellStyle name="Standard 20 2 9 2 2" xfId="32566"/>
    <cellStyle name="Standard 20 2 9 3" xfId="32567"/>
    <cellStyle name="Standard 20 2 9 3 2" xfId="32568"/>
    <cellStyle name="Standard 20 2 9 4" xfId="32569"/>
    <cellStyle name="Standard 20 3" xfId="32570"/>
    <cellStyle name="Standard 20 3 10" xfId="32571"/>
    <cellStyle name="Standard 20 3 2" xfId="32572"/>
    <cellStyle name="Standard 20 3 2 2" xfId="32573"/>
    <cellStyle name="Standard 20 3 2 2 2" xfId="32574"/>
    <cellStyle name="Standard 20 3 2 2 2 2" xfId="32575"/>
    <cellStyle name="Standard 20 3 2 2 2 2 2" xfId="32576"/>
    <cellStyle name="Standard 20 3 2 2 2 2 2 2" xfId="32577"/>
    <cellStyle name="Standard 20 3 2 2 2 2 3" xfId="32578"/>
    <cellStyle name="Standard 20 3 2 2 2 2 3 2" xfId="32579"/>
    <cellStyle name="Standard 20 3 2 2 2 2 4" xfId="32580"/>
    <cellStyle name="Standard 20 3 2 2 2 3" xfId="32581"/>
    <cellStyle name="Standard 20 3 2 2 2 3 2" xfId="32582"/>
    <cellStyle name="Standard 20 3 2 2 2 3 2 2" xfId="32583"/>
    <cellStyle name="Standard 20 3 2 2 2 3 3" xfId="32584"/>
    <cellStyle name="Standard 20 3 2 2 2 4" xfId="32585"/>
    <cellStyle name="Standard 20 3 2 2 2 4 2" xfId="32586"/>
    <cellStyle name="Standard 20 3 2 2 2 5" xfId="32587"/>
    <cellStyle name="Standard 20 3 2 2 3" xfId="32588"/>
    <cellStyle name="Standard 20 3 2 2 3 2" xfId="32589"/>
    <cellStyle name="Standard 20 3 2 2 3 2 2" xfId="32590"/>
    <cellStyle name="Standard 20 3 2 2 3 2 2 2" xfId="32591"/>
    <cellStyle name="Standard 20 3 2 2 3 2 3" xfId="32592"/>
    <cellStyle name="Standard 20 3 2 2 3 2 3 2" xfId="32593"/>
    <cellStyle name="Standard 20 3 2 2 3 2 4" xfId="32594"/>
    <cellStyle name="Standard 20 3 2 2 3 3" xfId="32595"/>
    <cellStyle name="Standard 20 3 2 2 3 3 2" xfId="32596"/>
    <cellStyle name="Standard 20 3 2 2 3 3 2 2" xfId="32597"/>
    <cellStyle name="Standard 20 3 2 2 3 3 3" xfId="32598"/>
    <cellStyle name="Standard 20 3 2 2 3 4" xfId="32599"/>
    <cellStyle name="Standard 20 3 2 2 3 4 2" xfId="32600"/>
    <cellStyle name="Standard 20 3 2 2 3 5" xfId="32601"/>
    <cellStyle name="Standard 20 3 2 2 4" xfId="32602"/>
    <cellStyle name="Standard 20 3 2 2 4 2" xfId="32603"/>
    <cellStyle name="Standard 20 3 2 2 4 2 2" xfId="32604"/>
    <cellStyle name="Standard 20 3 2 2 4 3" xfId="32605"/>
    <cellStyle name="Standard 20 3 2 2 4 3 2" xfId="32606"/>
    <cellStyle name="Standard 20 3 2 2 4 4" xfId="32607"/>
    <cellStyle name="Standard 20 3 2 2 5" xfId="32608"/>
    <cellStyle name="Standard 20 3 2 2 5 2" xfId="32609"/>
    <cellStyle name="Standard 20 3 2 2 5 2 2" xfId="32610"/>
    <cellStyle name="Standard 20 3 2 2 5 3" xfId="32611"/>
    <cellStyle name="Standard 20 3 2 2 6" xfId="32612"/>
    <cellStyle name="Standard 20 3 2 2 6 2" xfId="32613"/>
    <cellStyle name="Standard 20 3 2 2 7" xfId="32614"/>
    <cellStyle name="Standard 20 3 2 3" xfId="32615"/>
    <cellStyle name="Standard 20 3 2 3 2" xfId="32616"/>
    <cellStyle name="Standard 20 3 2 3 2 2" xfId="32617"/>
    <cellStyle name="Standard 20 3 2 3 2 2 2" xfId="32618"/>
    <cellStyle name="Standard 20 3 2 3 2 3" xfId="32619"/>
    <cellStyle name="Standard 20 3 2 3 2 3 2" xfId="32620"/>
    <cellStyle name="Standard 20 3 2 3 2 4" xfId="32621"/>
    <cellStyle name="Standard 20 3 2 3 3" xfId="32622"/>
    <cellStyle name="Standard 20 3 2 3 3 2" xfId="32623"/>
    <cellStyle name="Standard 20 3 2 3 3 2 2" xfId="32624"/>
    <cellStyle name="Standard 20 3 2 3 3 3" xfId="32625"/>
    <cellStyle name="Standard 20 3 2 3 4" xfId="32626"/>
    <cellStyle name="Standard 20 3 2 3 4 2" xfId="32627"/>
    <cellStyle name="Standard 20 3 2 3 5" xfId="32628"/>
    <cellStyle name="Standard 20 3 2 4" xfId="32629"/>
    <cellStyle name="Standard 20 3 2 4 2" xfId="32630"/>
    <cellStyle name="Standard 20 3 2 4 2 2" xfId="32631"/>
    <cellStyle name="Standard 20 3 2 4 2 2 2" xfId="32632"/>
    <cellStyle name="Standard 20 3 2 4 2 3" xfId="32633"/>
    <cellStyle name="Standard 20 3 2 4 2 3 2" xfId="32634"/>
    <cellStyle name="Standard 20 3 2 4 2 4" xfId="32635"/>
    <cellStyle name="Standard 20 3 2 4 3" xfId="32636"/>
    <cellStyle name="Standard 20 3 2 4 3 2" xfId="32637"/>
    <cellStyle name="Standard 20 3 2 4 3 2 2" xfId="32638"/>
    <cellStyle name="Standard 20 3 2 4 3 3" xfId="32639"/>
    <cellStyle name="Standard 20 3 2 4 4" xfId="32640"/>
    <cellStyle name="Standard 20 3 2 4 4 2" xfId="32641"/>
    <cellStyle name="Standard 20 3 2 4 5" xfId="32642"/>
    <cellStyle name="Standard 20 3 2 5" xfId="32643"/>
    <cellStyle name="Standard 20 3 2 5 2" xfId="32644"/>
    <cellStyle name="Standard 20 3 2 5 2 2" xfId="32645"/>
    <cellStyle name="Standard 20 3 2 5 3" xfId="32646"/>
    <cellStyle name="Standard 20 3 2 5 3 2" xfId="32647"/>
    <cellStyle name="Standard 20 3 2 5 4" xfId="32648"/>
    <cellStyle name="Standard 20 3 2 6" xfId="32649"/>
    <cellStyle name="Standard 20 3 2 6 2" xfId="32650"/>
    <cellStyle name="Standard 20 3 2 6 2 2" xfId="32651"/>
    <cellStyle name="Standard 20 3 2 6 3" xfId="32652"/>
    <cellStyle name="Standard 20 3 2 7" xfId="32653"/>
    <cellStyle name="Standard 20 3 2 7 2" xfId="32654"/>
    <cellStyle name="Standard 20 3 2 8" xfId="32655"/>
    <cellStyle name="Standard 20 3 3" xfId="32656"/>
    <cellStyle name="Standard 20 3 3 2" xfId="32657"/>
    <cellStyle name="Standard 20 3 3 2 2" xfId="32658"/>
    <cellStyle name="Standard 20 3 3 2 2 2" xfId="32659"/>
    <cellStyle name="Standard 20 3 3 2 2 2 2" xfId="32660"/>
    <cellStyle name="Standard 20 3 3 2 2 2 2 2" xfId="32661"/>
    <cellStyle name="Standard 20 3 3 2 2 2 3" xfId="32662"/>
    <cellStyle name="Standard 20 3 3 2 2 2 3 2" xfId="32663"/>
    <cellStyle name="Standard 20 3 3 2 2 2 4" xfId="32664"/>
    <cellStyle name="Standard 20 3 3 2 2 3" xfId="32665"/>
    <cellStyle name="Standard 20 3 3 2 2 3 2" xfId="32666"/>
    <cellStyle name="Standard 20 3 3 2 2 3 2 2" xfId="32667"/>
    <cellStyle name="Standard 20 3 3 2 2 3 3" xfId="32668"/>
    <cellStyle name="Standard 20 3 3 2 2 4" xfId="32669"/>
    <cellStyle name="Standard 20 3 3 2 2 4 2" xfId="32670"/>
    <cellStyle name="Standard 20 3 3 2 2 5" xfId="32671"/>
    <cellStyle name="Standard 20 3 3 2 3" xfId="32672"/>
    <cellStyle name="Standard 20 3 3 2 3 2" xfId="32673"/>
    <cellStyle name="Standard 20 3 3 2 3 2 2" xfId="32674"/>
    <cellStyle name="Standard 20 3 3 2 3 2 2 2" xfId="32675"/>
    <cellStyle name="Standard 20 3 3 2 3 2 3" xfId="32676"/>
    <cellStyle name="Standard 20 3 3 2 3 2 3 2" xfId="32677"/>
    <cellStyle name="Standard 20 3 3 2 3 2 4" xfId="32678"/>
    <cellStyle name="Standard 20 3 3 2 3 3" xfId="32679"/>
    <cellStyle name="Standard 20 3 3 2 3 3 2" xfId="32680"/>
    <cellStyle name="Standard 20 3 3 2 3 3 2 2" xfId="32681"/>
    <cellStyle name="Standard 20 3 3 2 3 3 3" xfId="32682"/>
    <cellStyle name="Standard 20 3 3 2 3 4" xfId="32683"/>
    <cellStyle name="Standard 20 3 3 2 3 4 2" xfId="32684"/>
    <cellStyle name="Standard 20 3 3 2 3 5" xfId="32685"/>
    <cellStyle name="Standard 20 3 3 2 4" xfId="32686"/>
    <cellStyle name="Standard 20 3 3 2 4 2" xfId="32687"/>
    <cellStyle name="Standard 20 3 3 2 4 2 2" xfId="32688"/>
    <cellStyle name="Standard 20 3 3 2 4 3" xfId="32689"/>
    <cellStyle name="Standard 20 3 3 2 4 3 2" xfId="32690"/>
    <cellStyle name="Standard 20 3 3 2 4 4" xfId="32691"/>
    <cellStyle name="Standard 20 3 3 2 5" xfId="32692"/>
    <cellStyle name="Standard 20 3 3 2 5 2" xfId="32693"/>
    <cellStyle name="Standard 20 3 3 2 5 2 2" xfId="32694"/>
    <cellStyle name="Standard 20 3 3 2 5 3" xfId="32695"/>
    <cellStyle name="Standard 20 3 3 2 6" xfId="32696"/>
    <cellStyle name="Standard 20 3 3 2 6 2" xfId="32697"/>
    <cellStyle name="Standard 20 3 3 2 7" xfId="32698"/>
    <cellStyle name="Standard 20 3 3 3" xfId="32699"/>
    <cellStyle name="Standard 20 3 3 3 2" xfId="32700"/>
    <cellStyle name="Standard 20 3 3 3 2 2" xfId="32701"/>
    <cellStyle name="Standard 20 3 3 3 2 2 2" xfId="32702"/>
    <cellStyle name="Standard 20 3 3 3 2 3" xfId="32703"/>
    <cellStyle name="Standard 20 3 3 3 2 3 2" xfId="32704"/>
    <cellStyle name="Standard 20 3 3 3 2 4" xfId="32705"/>
    <cellStyle name="Standard 20 3 3 3 3" xfId="32706"/>
    <cellStyle name="Standard 20 3 3 3 3 2" xfId="32707"/>
    <cellStyle name="Standard 20 3 3 3 3 2 2" xfId="32708"/>
    <cellStyle name="Standard 20 3 3 3 3 3" xfId="32709"/>
    <cellStyle name="Standard 20 3 3 3 4" xfId="32710"/>
    <cellStyle name="Standard 20 3 3 3 4 2" xfId="32711"/>
    <cellStyle name="Standard 20 3 3 3 5" xfId="32712"/>
    <cellStyle name="Standard 20 3 3 4" xfId="32713"/>
    <cellStyle name="Standard 20 3 3 4 2" xfId="32714"/>
    <cellStyle name="Standard 20 3 3 4 2 2" xfId="32715"/>
    <cellStyle name="Standard 20 3 3 4 2 2 2" xfId="32716"/>
    <cellStyle name="Standard 20 3 3 4 2 3" xfId="32717"/>
    <cellStyle name="Standard 20 3 3 4 2 3 2" xfId="32718"/>
    <cellStyle name="Standard 20 3 3 4 2 4" xfId="32719"/>
    <cellStyle name="Standard 20 3 3 4 3" xfId="32720"/>
    <cellStyle name="Standard 20 3 3 4 3 2" xfId="32721"/>
    <cellStyle name="Standard 20 3 3 4 3 2 2" xfId="32722"/>
    <cellStyle name="Standard 20 3 3 4 3 3" xfId="32723"/>
    <cellStyle name="Standard 20 3 3 4 4" xfId="32724"/>
    <cellStyle name="Standard 20 3 3 4 4 2" xfId="32725"/>
    <cellStyle name="Standard 20 3 3 4 5" xfId="32726"/>
    <cellStyle name="Standard 20 3 3 5" xfId="32727"/>
    <cellStyle name="Standard 20 3 3 5 2" xfId="32728"/>
    <cellStyle name="Standard 20 3 3 5 2 2" xfId="32729"/>
    <cellStyle name="Standard 20 3 3 5 3" xfId="32730"/>
    <cellStyle name="Standard 20 3 3 5 3 2" xfId="32731"/>
    <cellStyle name="Standard 20 3 3 5 4" xfId="32732"/>
    <cellStyle name="Standard 20 3 3 6" xfId="32733"/>
    <cellStyle name="Standard 20 3 3 6 2" xfId="32734"/>
    <cellStyle name="Standard 20 3 3 6 2 2" xfId="32735"/>
    <cellStyle name="Standard 20 3 3 6 3" xfId="32736"/>
    <cellStyle name="Standard 20 3 3 7" xfId="32737"/>
    <cellStyle name="Standard 20 3 3 7 2" xfId="32738"/>
    <cellStyle name="Standard 20 3 3 8" xfId="32739"/>
    <cellStyle name="Standard 20 3 4" xfId="32740"/>
    <cellStyle name="Standard 20 3 4 2" xfId="32741"/>
    <cellStyle name="Standard 20 3 4 2 2" xfId="32742"/>
    <cellStyle name="Standard 20 3 4 2 2 2" xfId="32743"/>
    <cellStyle name="Standard 20 3 4 2 2 2 2" xfId="32744"/>
    <cellStyle name="Standard 20 3 4 2 2 3" xfId="32745"/>
    <cellStyle name="Standard 20 3 4 2 2 3 2" xfId="32746"/>
    <cellStyle name="Standard 20 3 4 2 2 4" xfId="32747"/>
    <cellStyle name="Standard 20 3 4 2 3" xfId="32748"/>
    <cellStyle name="Standard 20 3 4 2 3 2" xfId="32749"/>
    <cellStyle name="Standard 20 3 4 2 3 2 2" xfId="32750"/>
    <cellStyle name="Standard 20 3 4 2 3 3" xfId="32751"/>
    <cellStyle name="Standard 20 3 4 2 4" xfId="32752"/>
    <cellStyle name="Standard 20 3 4 2 4 2" xfId="32753"/>
    <cellStyle name="Standard 20 3 4 2 5" xfId="32754"/>
    <cellStyle name="Standard 20 3 4 3" xfId="32755"/>
    <cellStyle name="Standard 20 3 4 3 2" xfId="32756"/>
    <cellStyle name="Standard 20 3 4 3 2 2" xfId="32757"/>
    <cellStyle name="Standard 20 3 4 3 2 2 2" xfId="32758"/>
    <cellStyle name="Standard 20 3 4 3 2 3" xfId="32759"/>
    <cellStyle name="Standard 20 3 4 3 2 3 2" xfId="32760"/>
    <cellStyle name="Standard 20 3 4 3 2 4" xfId="32761"/>
    <cellStyle name="Standard 20 3 4 3 3" xfId="32762"/>
    <cellStyle name="Standard 20 3 4 3 3 2" xfId="32763"/>
    <cellStyle name="Standard 20 3 4 3 3 2 2" xfId="32764"/>
    <cellStyle name="Standard 20 3 4 3 3 3" xfId="32765"/>
    <cellStyle name="Standard 20 3 4 3 4" xfId="32766"/>
    <cellStyle name="Standard 20 3 4 3 4 2" xfId="32767"/>
    <cellStyle name="Standard 20 3 4 3 5" xfId="32768"/>
    <cellStyle name="Standard 20 3 4 4" xfId="32769"/>
    <cellStyle name="Standard 20 3 4 4 2" xfId="32770"/>
    <cellStyle name="Standard 20 3 4 4 2 2" xfId="32771"/>
    <cellStyle name="Standard 20 3 4 4 3" xfId="32772"/>
    <cellStyle name="Standard 20 3 4 4 3 2" xfId="32773"/>
    <cellStyle name="Standard 20 3 4 4 4" xfId="32774"/>
    <cellStyle name="Standard 20 3 4 5" xfId="32775"/>
    <cellStyle name="Standard 20 3 4 5 2" xfId="32776"/>
    <cellStyle name="Standard 20 3 4 5 2 2" xfId="32777"/>
    <cellStyle name="Standard 20 3 4 5 3" xfId="32778"/>
    <cellStyle name="Standard 20 3 4 6" xfId="32779"/>
    <cellStyle name="Standard 20 3 4 6 2" xfId="32780"/>
    <cellStyle name="Standard 20 3 4 7" xfId="32781"/>
    <cellStyle name="Standard 20 3 5" xfId="32782"/>
    <cellStyle name="Standard 20 3 5 2" xfId="32783"/>
    <cellStyle name="Standard 20 3 5 2 2" xfId="32784"/>
    <cellStyle name="Standard 20 3 5 2 2 2" xfId="32785"/>
    <cellStyle name="Standard 20 3 5 2 3" xfId="32786"/>
    <cellStyle name="Standard 20 3 5 2 3 2" xfId="32787"/>
    <cellStyle name="Standard 20 3 5 2 4" xfId="32788"/>
    <cellStyle name="Standard 20 3 5 3" xfId="32789"/>
    <cellStyle name="Standard 20 3 5 3 2" xfId="32790"/>
    <cellStyle name="Standard 20 3 5 3 2 2" xfId="32791"/>
    <cellStyle name="Standard 20 3 5 3 3" xfId="32792"/>
    <cellStyle name="Standard 20 3 5 4" xfId="32793"/>
    <cellStyle name="Standard 20 3 5 4 2" xfId="32794"/>
    <cellStyle name="Standard 20 3 5 5" xfId="32795"/>
    <cellStyle name="Standard 20 3 6" xfId="32796"/>
    <cellStyle name="Standard 20 3 6 2" xfId="32797"/>
    <cellStyle name="Standard 20 3 6 2 2" xfId="32798"/>
    <cellStyle name="Standard 20 3 6 2 2 2" xfId="32799"/>
    <cellStyle name="Standard 20 3 6 2 3" xfId="32800"/>
    <cellStyle name="Standard 20 3 6 2 3 2" xfId="32801"/>
    <cellStyle name="Standard 20 3 6 2 4" xfId="32802"/>
    <cellStyle name="Standard 20 3 6 3" xfId="32803"/>
    <cellStyle name="Standard 20 3 6 3 2" xfId="32804"/>
    <cellStyle name="Standard 20 3 6 3 2 2" xfId="32805"/>
    <cellStyle name="Standard 20 3 6 3 3" xfId="32806"/>
    <cellStyle name="Standard 20 3 6 4" xfId="32807"/>
    <cellStyle name="Standard 20 3 6 4 2" xfId="32808"/>
    <cellStyle name="Standard 20 3 6 5" xfId="32809"/>
    <cellStyle name="Standard 20 3 7" xfId="32810"/>
    <cellStyle name="Standard 20 3 7 2" xfId="32811"/>
    <cellStyle name="Standard 20 3 7 2 2" xfId="32812"/>
    <cellStyle name="Standard 20 3 7 3" xfId="32813"/>
    <cellStyle name="Standard 20 3 7 3 2" xfId="32814"/>
    <cellStyle name="Standard 20 3 7 4" xfId="32815"/>
    <cellStyle name="Standard 20 3 8" xfId="32816"/>
    <cellStyle name="Standard 20 3 8 2" xfId="32817"/>
    <cellStyle name="Standard 20 3 8 2 2" xfId="32818"/>
    <cellStyle name="Standard 20 3 8 3" xfId="32819"/>
    <cellStyle name="Standard 20 3 9" xfId="32820"/>
    <cellStyle name="Standard 20 3 9 2" xfId="32821"/>
    <cellStyle name="Standard 20 4" xfId="32822"/>
    <cellStyle name="Standard 20 4 2" xfId="32823"/>
    <cellStyle name="Standard 20 4 2 2" xfId="32824"/>
    <cellStyle name="Standard 20 4 2 2 2" xfId="32825"/>
    <cellStyle name="Standard 20 4 2 2 2 2" xfId="32826"/>
    <cellStyle name="Standard 20 4 2 2 2 2 2" xfId="32827"/>
    <cellStyle name="Standard 20 4 2 2 2 3" xfId="32828"/>
    <cellStyle name="Standard 20 4 2 2 2 3 2" xfId="32829"/>
    <cellStyle name="Standard 20 4 2 2 2 4" xfId="32830"/>
    <cellStyle name="Standard 20 4 2 2 3" xfId="32831"/>
    <cellStyle name="Standard 20 4 2 2 3 2" xfId="32832"/>
    <cellStyle name="Standard 20 4 2 2 3 2 2" xfId="32833"/>
    <cellStyle name="Standard 20 4 2 2 3 3" xfId="32834"/>
    <cellStyle name="Standard 20 4 2 2 4" xfId="32835"/>
    <cellStyle name="Standard 20 4 2 2 4 2" xfId="32836"/>
    <cellStyle name="Standard 20 4 2 2 5" xfId="32837"/>
    <cellStyle name="Standard 20 4 2 3" xfId="32838"/>
    <cellStyle name="Standard 20 4 2 3 2" xfId="32839"/>
    <cellStyle name="Standard 20 4 2 3 2 2" xfId="32840"/>
    <cellStyle name="Standard 20 4 2 3 2 2 2" xfId="32841"/>
    <cellStyle name="Standard 20 4 2 3 2 3" xfId="32842"/>
    <cellStyle name="Standard 20 4 2 3 2 3 2" xfId="32843"/>
    <cellStyle name="Standard 20 4 2 3 2 4" xfId="32844"/>
    <cellStyle name="Standard 20 4 2 3 3" xfId="32845"/>
    <cellStyle name="Standard 20 4 2 3 3 2" xfId="32846"/>
    <cellStyle name="Standard 20 4 2 3 3 2 2" xfId="32847"/>
    <cellStyle name="Standard 20 4 2 3 3 3" xfId="32848"/>
    <cellStyle name="Standard 20 4 2 3 4" xfId="32849"/>
    <cellStyle name="Standard 20 4 2 3 4 2" xfId="32850"/>
    <cellStyle name="Standard 20 4 2 3 5" xfId="32851"/>
    <cellStyle name="Standard 20 4 2 4" xfId="32852"/>
    <cellStyle name="Standard 20 4 2 4 2" xfId="32853"/>
    <cellStyle name="Standard 20 4 2 4 2 2" xfId="32854"/>
    <cellStyle name="Standard 20 4 2 4 3" xfId="32855"/>
    <cellStyle name="Standard 20 4 2 4 3 2" xfId="32856"/>
    <cellStyle name="Standard 20 4 2 4 4" xfId="32857"/>
    <cellStyle name="Standard 20 4 2 5" xfId="32858"/>
    <cellStyle name="Standard 20 4 2 5 2" xfId="32859"/>
    <cellStyle name="Standard 20 4 2 5 2 2" xfId="32860"/>
    <cellStyle name="Standard 20 4 2 5 3" xfId="32861"/>
    <cellStyle name="Standard 20 4 2 6" xfId="32862"/>
    <cellStyle name="Standard 20 4 2 6 2" xfId="32863"/>
    <cellStyle name="Standard 20 4 2 7" xfId="32864"/>
    <cellStyle name="Standard 20 4 3" xfId="32865"/>
    <cellStyle name="Standard 20 4 3 2" xfId="32866"/>
    <cellStyle name="Standard 20 4 3 2 2" xfId="32867"/>
    <cellStyle name="Standard 20 4 3 2 2 2" xfId="32868"/>
    <cellStyle name="Standard 20 4 3 2 3" xfId="32869"/>
    <cellStyle name="Standard 20 4 3 2 3 2" xfId="32870"/>
    <cellStyle name="Standard 20 4 3 2 4" xfId="32871"/>
    <cellStyle name="Standard 20 4 3 3" xfId="32872"/>
    <cellStyle name="Standard 20 4 3 3 2" xfId="32873"/>
    <cellStyle name="Standard 20 4 3 3 2 2" xfId="32874"/>
    <cellStyle name="Standard 20 4 3 3 3" xfId="32875"/>
    <cellStyle name="Standard 20 4 3 4" xfId="32876"/>
    <cellStyle name="Standard 20 4 3 4 2" xfId="32877"/>
    <cellStyle name="Standard 20 4 3 5" xfId="32878"/>
    <cellStyle name="Standard 20 4 4" xfId="32879"/>
    <cellStyle name="Standard 20 4 4 2" xfId="32880"/>
    <cellStyle name="Standard 20 4 4 2 2" xfId="32881"/>
    <cellStyle name="Standard 20 4 4 2 2 2" xfId="32882"/>
    <cellStyle name="Standard 20 4 4 2 3" xfId="32883"/>
    <cellStyle name="Standard 20 4 4 2 3 2" xfId="32884"/>
    <cellStyle name="Standard 20 4 4 2 4" xfId="32885"/>
    <cellStyle name="Standard 20 4 4 3" xfId="32886"/>
    <cellStyle name="Standard 20 4 4 3 2" xfId="32887"/>
    <cellStyle name="Standard 20 4 4 3 2 2" xfId="32888"/>
    <cellStyle name="Standard 20 4 4 3 3" xfId="32889"/>
    <cellStyle name="Standard 20 4 4 4" xfId="32890"/>
    <cellStyle name="Standard 20 4 4 4 2" xfId="32891"/>
    <cellStyle name="Standard 20 4 4 5" xfId="32892"/>
    <cellStyle name="Standard 20 4 5" xfId="32893"/>
    <cellStyle name="Standard 20 4 5 2" xfId="32894"/>
    <cellStyle name="Standard 20 4 5 2 2" xfId="32895"/>
    <cellStyle name="Standard 20 4 5 3" xfId="32896"/>
    <cellStyle name="Standard 20 4 5 3 2" xfId="32897"/>
    <cellStyle name="Standard 20 4 5 4" xfId="32898"/>
    <cellStyle name="Standard 20 4 6" xfId="32899"/>
    <cellStyle name="Standard 20 4 6 2" xfId="32900"/>
    <cellStyle name="Standard 20 4 6 2 2" xfId="32901"/>
    <cellStyle name="Standard 20 4 6 3" xfId="32902"/>
    <cellStyle name="Standard 20 4 7" xfId="32903"/>
    <cellStyle name="Standard 20 4 7 2" xfId="32904"/>
    <cellStyle name="Standard 20 4 8" xfId="32905"/>
    <cellStyle name="Standard 20 5" xfId="32906"/>
    <cellStyle name="Standard 20 5 2" xfId="32907"/>
    <cellStyle name="Standard 20 5 2 2" xfId="32908"/>
    <cellStyle name="Standard 20 5 2 2 2" xfId="32909"/>
    <cellStyle name="Standard 20 5 2 2 2 2" xfId="32910"/>
    <cellStyle name="Standard 20 5 2 2 2 2 2" xfId="32911"/>
    <cellStyle name="Standard 20 5 2 2 2 3" xfId="32912"/>
    <cellStyle name="Standard 20 5 2 2 2 3 2" xfId="32913"/>
    <cellStyle name="Standard 20 5 2 2 2 4" xfId="32914"/>
    <cellStyle name="Standard 20 5 2 2 3" xfId="32915"/>
    <cellStyle name="Standard 20 5 2 2 3 2" xfId="32916"/>
    <cellStyle name="Standard 20 5 2 2 3 2 2" xfId="32917"/>
    <cellStyle name="Standard 20 5 2 2 3 3" xfId="32918"/>
    <cellStyle name="Standard 20 5 2 2 4" xfId="32919"/>
    <cellStyle name="Standard 20 5 2 2 4 2" xfId="32920"/>
    <cellStyle name="Standard 20 5 2 2 5" xfId="32921"/>
    <cellStyle name="Standard 20 5 2 3" xfId="32922"/>
    <cellStyle name="Standard 20 5 2 3 2" xfId="32923"/>
    <cellStyle name="Standard 20 5 2 3 2 2" xfId="32924"/>
    <cellStyle name="Standard 20 5 2 3 2 2 2" xfId="32925"/>
    <cellStyle name="Standard 20 5 2 3 2 3" xfId="32926"/>
    <cellStyle name="Standard 20 5 2 3 2 3 2" xfId="32927"/>
    <cellStyle name="Standard 20 5 2 3 2 4" xfId="32928"/>
    <cellStyle name="Standard 20 5 2 3 3" xfId="32929"/>
    <cellStyle name="Standard 20 5 2 3 3 2" xfId="32930"/>
    <cellStyle name="Standard 20 5 2 3 3 2 2" xfId="32931"/>
    <cellStyle name="Standard 20 5 2 3 3 3" xfId="32932"/>
    <cellStyle name="Standard 20 5 2 3 4" xfId="32933"/>
    <cellStyle name="Standard 20 5 2 3 4 2" xfId="32934"/>
    <cellStyle name="Standard 20 5 2 3 5" xfId="32935"/>
    <cellStyle name="Standard 20 5 2 4" xfId="32936"/>
    <cellStyle name="Standard 20 5 2 4 2" xfId="32937"/>
    <cellStyle name="Standard 20 5 2 4 2 2" xfId="32938"/>
    <cellStyle name="Standard 20 5 2 4 3" xfId="32939"/>
    <cellStyle name="Standard 20 5 2 4 3 2" xfId="32940"/>
    <cellStyle name="Standard 20 5 2 4 4" xfId="32941"/>
    <cellStyle name="Standard 20 5 2 5" xfId="32942"/>
    <cellStyle name="Standard 20 5 2 5 2" xfId="32943"/>
    <cellStyle name="Standard 20 5 2 5 2 2" xfId="32944"/>
    <cellStyle name="Standard 20 5 2 5 3" xfId="32945"/>
    <cellStyle name="Standard 20 5 2 6" xfId="32946"/>
    <cellStyle name="Standard 20 5 2 6 2" xfId="32947"/>
    <cellStyle name="Standard 20 5 2 7" xfId="32948"/>
    <cellStyle name="Standard 20 5 3" xfId="32949"/>
    <cellStyle name="Standard 20 5 3 2" xfId="32950"/>
    <cellStyle name="Standard 20 5 3 2 2" xfId="32951"/>
    <cellStyle name="Standard 20 5 3 2 2 2" xfId="32952"/>
    <cellStyle name="Standard 20 5 3 2 3" xfId="32953"/>
    <cellStyle name="Standard 20 5 3 2 3 2" xfId="32954"/>
    <cellStyle name="Standard 20 5 3 2 4" xfId="32955"/>
    <cellStyle name="Standard 20 5 3 3" xfId="32956"/>
    <cellStyle name="Standard 20 5 3 3 2" xfId="32957"/>
    <cellStyle name="Standard 20 5 3 3 2 2" xfId="32958"/>
    <cellStyle name="Standard 20 5 3 3 3" xfId="32959"/>
    <cellStyle name="Standard 20 5 3 4" xfId="32960"/>
    <cellStyle name="Standard 20 5 3 4 2" xfId="32961"/>
    <cellStyle name="Standard 20 5 3 5" xfId="32962"/>
    <cellStyle name="Standard 20 5 4" xfId="32963"/>
    <cellStyle name="Standard 20 5 4 2" xfId="32964"/>
    <cellStyle name="Standard 20 5 4 2 2" xfId="32965"/>
    <cellStyle name="Standard 20 5 4 2 2 2" xfId="32966"/>
    <cellStyle name="Standard 20 5 4 2 3" xfId="32967"/>
    <cellStyle name="Standard 20 5 4 2 3 2" xfId="32968"/>
    <cellStyle name="Standard 20 5 4 2 4" xfId="32969"/>
    <cellStyle name="Standard 20 5 4 3" xfId="32970"/>
    <cellStyle name="Standard 20 5 4 3 2" xfId="32971"/>
    <cellStyle name="Standard 20 5 4 3 2 2" xfId="32972"/>
    <cellStyle name="Standard 20 5 4 3 3" xfId="32973"/>
    <cellStyle name="Standard 20 5 4 4" xfId="32974"/>
    <cellStyle name="Standard 20 5 4 4 2" xfId="32975"/>
    <cellStyle name="Standard 20 5 4 5" xfId="32976"/>
    <cellStyle name="Standard 20 5 5" xfId="32977"/>
    <cellStyle name="Standard 20 5 5 2" xfId="32978"/>
    <cellStyle name="Standard 20 5 5 2 2" xfId="32979"/>
    <cellStyle name="Standard 20 5 5 3" xfId="32980"/>
    <cellStyle name="Standard 20 5 5 3 2" xfId="32981"/>
    <cellStyle name="Standard 20 5 5 4" xfId="32982"/>
    <cellStyle name="Standard 20 5 6" xfId="32983"/>
    <cellStyle name="Standard 20 5 6 2" xfId="32984"/>
    <cellStyle name="Standard 20 5 6 2 2" xfId="32985"/>
    <cellStyle name="Standard 20 5 6 3" xfId="32986"/>
    <cellStyle name="Standard 20 5 7" xfId="32987"/>
    <cellStyle name="Standard 20 5 7 2" xfId="32988"/>
    <cellStyle name="Standard 20 5 8" xfId="32989"/>
    <cellStyle name="Standard 20 6" xfId="32990"/>
    <cellStyle name="Standard 20 6 2" xfId="32991"/>
    <cellStyle name="Standard 20 6 2 2" xfId="32992"/>
    <cellStyle name="Standard 20 6 2 2 2" xfId="32993"/>
    <cellStyle name="Standard 20 6 2 2 2 2" xfId="32994"/>
    <cellStyle name="Standard 20 6 2 2 3" xfId="32995"/>
    <cellStyle name="Standard 20 6 2 2 3 2" xfId="32996"/>
    <cellStyle name="Standard 20 6 2 2 4" xfId="32997"/>
    <cellStyle name="Standard 20 6 2 3" xfId="32998"/>
    <cellStyle name="Standard 20 6 2 3 2" xfId="32999"/>
    <cellStyle name="Standard 20 6 2 3 2 2" xfId="33000"/>
    <cellStyle name="Standard 20 6 2 3 3" xfId="33001"/>
    <cellStyle name="Standard 20 6 2 4" xfId="33002"/>
    <cellStyle name="Standard 20 6 2 4 2" xfId="33003"/>
    <cellStyle name="Standard 20 6 2 5" xfId="33004"/>
    <cellStyle name="Standard 20 6 3" xfId="33005"/>
    <cellStyle name="Standard 20 6 3 2" xfId="33006"/>
    <cellStyle name="Standard 20 6 3 2 2" xfId="33007"/>
    <cellStyle name="Standard 20 6 3 2 2 2" xfId="33008"/>
    <cellStyle name="Standard 20 6 3 2 3" xfId="33009"/>
    <cellStyle name="Standard 20 6 3 2 3 2" xfId="33010"/>
    <cellStyle name="Standard 20 6 3 2 4" xfId="33011"/>
    <cellStyle name="Standard 20 6 3 3" xfId="33012"/>
    <cellStyle name="Standard 20 6 3 3 2" xfId="33013"/>
    <cellStyle name="Standard 20 6 3 3 2 2" xfId="33014"/>
    <cellStyle name="Standard 20 6 3 3 3" xfId="33015"/>
    <cellStyle name="Standard 20 6 3 4" xfId="33016"/>
    <cellStyle name="Standard 20 6 3 4 2" xfId="33017"/>
    <cellStyle name="Standard 20 6 3 5" xfId="33018"/>
    <cellStyle name="Standard 20 6 4" xfId="33019"/>
    <cellStyle name="Standard 20 6 4 2" xfId="33020"/>
    <cellStyle name="Standard 20 6 4 2 2" xfId="33021"/>
    <cellStyle name="Standard 20 6 4 3" xfId="33022"/>
    <cellStyle name="Standard 20 6 4 3 2" xfId="33023"/>
    <cellStyle name="Standard 20 6 4 4" xfId="33024"/>
    <cellStyle name="Standard 20 6 5" xfId="33025"/>
    <cellStyle name="Standard 20 6 5 2" xfId="33026"/>
    <cellStyle name="Standard 20 6 5 2 2" xfId="33027"/>
    <cellStyle name="Standard 20 6 5 3" xfId="33028"/>
    <cellStyle name="Standard 20 6 6" xfId="33029"/>
    <cellStyle name="Standard 20 6 6 2" xfId="33030"/>
    <cellStyle name="Standard 20 6 7" xfId="33031"/>
    <cellStyle name="Standard 20 7" xfId="33032"/>
    <cellStyle name="Standard 20 7 2" xfId="33033"/>
    <cellStyle name="Standard 20 7 2 2" xfId="33034"/>
    <cellStyle name="Standard 20 7 2 2 2" xfId="33035"/>
    <cellStyle name="Standard 20 7 2 3" xfId="33036"/>
    <cellStyle name="Standard 20 7 2 3 2" xfId="33037"/>
    <cellStyle name="Standard 20 7 2 4" xfId="33038"/>
    <cellStyle name="Standard 20 7 3" xfId="33039"/>
    <cellStyle name="Standard 20 7 3 2" xfId="33040"/>
    <cellStyle name="Standard 20 7 3 2 2" xfId="33041"/>
    <cellStyle name="Standard 20 7 3 3" xfId="33042"/>
    <cellStyle name="Standard 20 7 4" xfId="33043"/>
    <cellStyle name="Standard 20 7 4 2" xfId="33044"/>
    <cellStyle name="Standard 20 7 5" xfId="33045"/>
    <cellStyle name="Standard 20 8" xfId="33046"/>
    <cellStyle name="Standard 20 8 2" xfId="33047"/>
    <cellStyle name="Standard 20 8 2 2" xfId="33048"/>
    <cellStyle name="Standard 20 8 2 2 2" xfId="33049"/>
    <cellStyle name="Standard 20 8 2 3" xfId="33050"/>
    <cellStyle name="Standard 20 8 2 3 2" xfId="33051"/>
    <cellStyle name="Standard 20 8 2 4" xfId="33052"/>
    <cellStyle name="Standard 20 8 3" xfId="33053"/>
    <cellStyle name="Standard 20 8 3 2" xfId="33054"/>
    <cellStyle name="Standard 20 8 3 2 2" xfId="33055"/>
    <cellStyle name="Standard 20 8 3 3" xfId="33056"/>
    <cellStyle name="Standard 20 8 4" xfId="33057"/>
    <cellStyle name="Standard 20 8 4 2" xfId="33058"/>
    <cellStyle name="Standard 20 8 5" xfId="33059"/>
    <cellStyle name="Standard 20 9" xfId="33060"/>
    <cellStyle name="Standard 20 9 2" xfId="33061"/>
    <cellStyle name="Standard 20 9 2 2" xfId="33062"/>
    <cellStyle name="Standard 20 9 3" xfId="33063"/>
    <cellStyle name="Standard 20 9 3 2" xfId="33064"/>
    <cellStyle name="Standard 20 9 4" xfId="33065"/>
    <cellStyle name="Standard 21" xfId="33066"/>
    <cellStyle name="Standard 21 10" xfId="33067"/>
    <cellStyle name="Standard 21 10 2" xfId="33068"/>
    <cellStyle name="Standard 21 10 2 2" xfId="33069"/>
    <cellStyle name="Standard 21 10 3" xfId="33070"/>
    <cellStyle name="Standard 21 10 3 2" xfId="33071"/>
    <cellStyle name="Standard 21 10 4" xfId="33072"/>
    <cellStyle name="Standard 21 11" xfId="33073"/>
    <cellStyle name="Standard 21 11 2" xfId="33074"/>
    <cellStyle name="Standard 21 11 2 2" xfId="33075"/>
    <cellStyle name="Standard 21 11 3" xfId="33076"/>
    <cellStyle name="Standard 21 11 3 2" xfId="33077"/>
    <cellStyle name="Standard 21 11 4" xfId="33078"/>
    <cellStyle name="Standard 21 12" xfId="33079"/>
    <cellStyle name="Standard 21 12 2" xfId="33080"/>
    <cellStyle name="Standard 21 12 2 2" xfId="33081"/>
    <cellStyle name="Standard 21 12 3" xfId="33082"/>
    <cellStyle name="Standard 21 13" xfId="33083"/>
    <cellStyle name="Standard 21 13 2" xfId="33084"/>
    <cellStyle name="Standard 21 14" xfId="33085"/>
    <cellStyle name="Standard 21 2" xfId="33086"/>
    <cellStyle name="Standard 21 2 10" xfId="33087"/>
    <cellStyle name="Standard 21 2 10 2" xfId="33088"/>
    <cellStyle name="Standard 21 2 10 2 2" xfId="33089"/>
    <cellStyle name="Standard 21 2 10 3" xfId="33090"/>
    <cellStyle name="Standard 21 2 10 3 2" xfId="33091"/>
    <cellStyle name="Standard 21 2 10 4" xfId="33092"/>
    <cellStyle name="Standard 21 2 11" xfId="33093"/>
    <cellStyle name="Standard 21 2 11 2" xfId="33094"/>
    <cellStyle name="Standard 21 2 11 2 2" xfId="33095"/>
    <cellStyle name="Standard 21 2 11 3" xfId="33096"/>
    <cellStyle name="Standard 21 2 12" xfId="33097"/>
    <cellStyle name="Standard 21 2 12 2" xfId="33098"/>
    <cellStyle name="Standard 21 2 13" xfId="33099"/>
    <cellStyle name="Standard 21 2 2" xfId="33100"/>
    <cellStyle name="Standard 21 2 2 10" xfId="33101"/>
    <cellStyle name="Standard 21 2 2 2" xfId="33102"/>
    <cellStyle name="Standard 21 2 2 2 2" xfId="33103"/>
    <cellStyle name="Standard 21 2 2 2 2 2" xfId="33104"/>
    <cellStyle name="Standard 21 2 2 2 2 2 2" xfId="33105"/>
    <cellStyle name="Standard 21 2 2 2 2 2 2 2" xfId="33106"/>
    <cellStyle name="Standard 21 2 2 2 2 2 2 2 2" xfId="33107"/>
    <cellStyle name="Standard 21 2 2 2 2 2 2 3" xfId="33108"/>
    <cellStyle name="Standard 21 2 2 2 2 2 2 3 2" xfId="33109"/>
    <cellStyle name="Standard 21 2 2 2 2 2 2 4" xfId="33110"/>
    <cellStyle name="Standard 21 2 2 2 2 2 3" xfId="33111"/>
    <cellStyle name="Standard 21 2 2 2 2 2 3 2" xfId="33112"/>
    <cellStyle name="Standard 21 2 2 2 2 2 3 2 2" xfId="33113"/>
    <cellStyle name="Standard 21 2 2 2 2 2 3 3" xfId="33114"/>
    <cellStyle name="Standard 21 2 2 2 2 2 4" xfId="33115"/>
    <cellStyle name="Standard 21 2 2 2 2 2 4 2" xfId="33116"/>
    <cellStyle name="Standard 21 2 2 2 2 2 5" xfId="33117"/>
    <cellStyle name="Standard 21 2 2 2 2 3" xfId="33118"/>
    <cellStyle name="Standard 21 2 2 2 2 3 2" xfId="33119"/>
    <cellStyle name="Standard 21 2 2 2 2 3 2 2" xfId="33120"/>
    <cellStyle name="Standard 21 2 2 2 2 3 2 2 2" xfId="33121"/>
    <cellStyle name="Standard 21 2 2 2 2 3 2 3" xfId="33122"/>
    <cellStyle name="Standard 21 2 2 2 2 3 2 3 2" xfId="33123"/>
    <cellStyle name="Standard 21 2 2 2 2 3 2 4" xfId="33124"/>
    <cellStyle name="Standard 21 2 2 2 2 3 3" xfId="33125"/>
    <cellStyle name="Standard 21 2 2 2 2 3 3 2" xfId="33126"/>
    <cellStyle name="Standard 21 2 2 2 2 3 3 2 2" xfId="33127"/>
    <cellStyle name="Standard 21 2 2 2 2 3 3 3" xfId="33128"/>
    <cellStyle name="Standard 21 2 2 2 2 3 4" xfId="33129"/>
    <cellStyle name="Standard 21 2 2 2 2 3 4 2" xfId="33130"/>
    <cellStyle name="Standard 21 2 2 2 2 3 5" xfId="33131"/>
    <cellStyle name="Standard 21 2 2 2 2 4" xfId="33132"/>
    <cellStyle name="Standard 21 2 2 2 2 4 2" xfId="33133"/>
    <cellStyle name="Standard 21 2 2 2 2 4 2 2" xfId="33134"/>
    <cellStyle name="Standard 21 2 2 2 2 4 3" xfId="33135"/>
    <cellStyle name="Standard 21 2 2 2 2 4 3 2" xfId="33136"/>
    <cellStyle name="Standard 21 2 2 2 2 4 4" xfId="33137"/>
    <cellStyle name="Standard 21 2 2 2 2 5" xfId="33138"/>
    <cellStyle name="Standard 21 2 2 2 2 5 2" xfId="33139"/>
    <cellStyle name="Standard 21 2 2 2 2 5 2 2" xfId="33140"/>
    <cellStyle name="Standard 21 2 2 2 2 5 3" xfId="33141"/>
    <cellStyle name="Standard 21 2 2 2 2 6" xfId="33142"/>
    <cellStyle name="Standard 21 2 2 2 2 6 2" xfId="33143"/>
    <cellStyle name="Standard 21 2 2 2 2 7" xfId="33144"/>
    <cellStyle name="Standard 21 2 2 2 3" xfId="33145"/>
    <cellStyle name="Standard 21 2 2 2 3 2" xfId="33146"/>
    <cellStyle name="Standard 21 2 2 2 3 2 2" xfId="33147"/>
    <cellStyle name="Standard 21 2 2 2 3 2 2 2" xfId="33148"/>
    <cellStyle name="Standard 21 2 2 2 3 2 3" xfId="33149"/>
    <cellStyle name="Standard 21 2 2 2 3 2 3 2" xfId="33150"/>
    <cellStyle name="Standard 21 2 2 2 3 2 4" xfId="33151"/>
    <cellStyle name="Standard 21 2 2 2 3 3" xfId="33152"/>
    <cellStyle name="Standard 21 2 2 2 3 3 2" xfId="33153"/>
    <cellStyle name="Standard 21 2 2 2 3 3 2 2" xfId="33154"/>
    <cellStyle name="Standard 21 2 2 2 3 3 3" xfId="33155"/>
    <cellStyle name="Standard 21 2 2 2 3 4" xfId="33156"/>
    <cellStyle name="Standard 21 2 2 2 3 4 2" xfId="33157"/>
    <cellStyle name="Standard 21 2 2 2 3 5" xfId="33158"/>
    <cellStyle name="Standard 21 2 2 2 4" xfId="33159"/>
    <cellStyle name="Standard 21 2 2 2 4 2" xfId="33160"/>
    <cellStyle name="Standard 21 2 2 2 4 2 2" xfId="33161"/>
    <cellStyle name="Standard 21 2 2 2 4 2 2 2" xfId="33162"/>
    <cellStyle name="Standard 21 2 2 2 4 2 3" xfId="33163"/>
    <cellStyle name="Standard 21 2 2 2 4 2 3 2" xfId="33164"/>
    <cellStyle name="Standard 21 2 2 2 4 2 4" xfId="33165"/>
    <cellStyle name="Standard 21 2 2 2 4 3" xfId="33166"/>
    <cellStyle name="Standard 21 2 2 2 4 3 2" xfId="33167"/>
    <cellStyle name="Standard 21 2 2 2 4 3 2 2" xfId="33168"/>
    <cellStyle name="Standard 21 2 2 2 4 3 3" xfId="33169"/>
    <cellStyle name="Standard 21 2 2 2 4 4" xfId="33170"/>
    <cellStyle name="Standard 21 2 2 2 4 4 2" xfId="33171"/>
    <cellStyle name="Standard 21 2 2 2 4 5" xfId="33172"/>
    <cellStyle name="Standard 21 2 2 2 5" xfId="33173"/>
    <cellStyle name="Standard 21 2 2 2 5 2" xfId="33174"/>
    <cellStyle name="Standard 21 2 2 2 5 2 2" xfId="33175"/>
    <cellStyle name="Standard 21 2 2 2 5 3" xfId="33176"/>
    <cellStyle name="Standard 21 2 2 2 5 3 2" xfId="33177"/>
    <cellStyle name="Standard 21 2 2 2 5 4" xfId="33178"/>
    <cellStyle name="Standard 21 2 2 2 6" xfId="33179"/>
    <cellStyle name="Standard 21 2 2 2 6 2" xfId="33180"/>
    <cellStyle name="Standard 21 2 2 2 6 2 2" xfId="33181"/>
    <cellStyle name="Standard 21 2 2 2 6 3" xfId="33182"/>
    <cellStyle name="Standard 21 2 2 2 7" xfId="33183"/>
    <cellStyle name="Standard 21 2 2 2 7 2" xfId="33184"/>
    <cellStyle name="Standard 21 2 2 2 8" xfId="33185"/>
    <cellStyle name="Standard 21 2 2 3" xfId="33186"/>
    <cellStyle name="Standard 21 2 2 3 2" xfId="33187"/>
    <cellStyle name="Standard 21 2 2 3 2 2" xfId="33188"/>
    <cellStyle name="Standard 21 2 2 3 2 2 2" xfId="33189"/>
    <cellStyle name="Standard 21 2 2 3 2 2 2 2" xfId="33190"/>
    <cellStyle name="Standard 21 2 2 3 2 2 2 2 2" xfId="33191"/>
    <cellStyle name="Standard 21 2 2 3 2 2 2 3" xfId="33192"/>
    <cellStyle name="Standard 21 2 2 3 2 2 2 3 2" xfId="33193"/>
    <cellStyle name="Standard 21 2 2 3 2 2 2 4" xfId="33194"/>
    <cellStyle name="Standard 21 2 2 3 2 2 3" xfId="33195"/>
    <cellStyle name="Standard 21 2 2 3 2 2 3 2" xfId="33196"/>
    <cellStyle name="Standard 21 2 2 3 2 2 3 2 2" xfId="33197"/>
    <cellStyle name="Standard 21 2 2 3 2 2 3 3" xfId="33198"/>
    <cellStyle name="Standard 21 2 2 3 2 2 4" xfId="33199"/>
    <cellStyle name="Standard 21 2 2 3 2 2 4 2" xfId="33200"/>
    <cellStyle name="Standard 21 2 2 3 2 2 5" xfId="33201"/>
    <cellStyle name="Standard 21 2 2 3 2 3" xfId="33202"/>
    <cellStyle name="Standard 21 2 2 3 2 3 2" xfId="33203"/>
    <cellStyle name="Standard 21 2 2 3 2 3 2 2" xfId="33204"/>
    <cellStyle name="Standard 21 2 2 3 2 3 2 2 2" xfId="33205"/>
    <cellStyle name="Standard 21 2 2 3 2 3 2 3" xfId="33206"/>
    <cellStyle name="Standard 21 2 2 3 2 3 2 3 2" xfId="33207"/>
    <cellStyle name="Standard 21 2 2 3 2 3 2 4" xfId="33208"/>
    <cellStyle name="Standard 21 2 2 3 2 3 3" xfId="33209"/>
    <cellStyle name="Standard 21 2 2 3 2 3 3 2" xfId="33210"/>
    <cellStyle name="Standard 21 2 2 3 2 3 3 2 2" xfId="33211"/>
    <cellStyle name="Standard 21 2 2 3 2 3 3 3" xfId="33212"/>
    <cellStyle name="Standard 21 2 2 3 2 3 4" xfId="33213"/>
    <cellStyle name="Standard 21 2 2 3 2 3 4 2" xfId="33214"/>
    <cellStyle name="Standard 21 2 2 3 2 3 5" xfId="33215"/>
    <cellStyle name="Standard 21 2 2 3 2 4" xfId="33216"/>
    <cellStyle name="Standard 21 2 2 3 2 4 2" xfId="33217"/>
    <cellStyle name="Standard 21 2 2 3 2 4 2 2" xfId="33218"/>
    <cellStyle name="Standard 21 2 2 3 2 4 3" xfId="33219"/>
    <cellStyle name="Standard 21 2 2 3 2 4 3 2" xfId="33220"/>
    <cellStyle name="Standard 21 2 2 3 2 4 4" xfId="33221"/>
    <cellStyle name="Standard 21 2 2 3 2 5" xfId="33222"/>
    <cellStyle name="Standard 21 2 2 3 2 5 2" xfId="33223"/>
    <cellStyle name="Standard 21 2 2 3 2 5 2 2" xfId="33224"/>
    <cellStyle name="Standard 21 2 2 3 2 5 3" xfId="33225"/>
    <cellStyle name="Standard 21 2 2 3 2 6" xfId="33226"/>
    <cellStyle name="Standard 21 2 2 3 2 6 2" xfId="33227"/>
    <cellStyle name="Standard 21 2 2 3 2 7" xfId="33228"/>
    <cellStyle name="Standard 21 2 2 3 3" xfId="33229"/>
    <cellStyle name="Standard 21 2 2 3 3 2" xfId="33230"/>
    <cellStyle name="Standard 21 2 2 3 3 2 2" xfId="33231"/>
    <cellStyle name="Standard 21 2 2 3 3 2 2 2" xfId="33232"/>
    <cellStyle name="Standard 21 2 2 3 3 2 3" xfId="33233"/>
    <cellStyle name="Standard 21 2 2 3 3 2 3 2" xfId="33234"/>
    <cellStyle name="Standard 21 2 2 3 3 2 4" xfId="33235"/>
    <cellStyle name="Standard 21 2 2 3 3 3" xfId="33236"/>
    <cellStyle name="Standard 21 2 2 3 3 3 2" xfId="33237"/>
    <cellStyle name="Standard 21 2 2 3 3 3 2 2" xfId="33238"/>
    <cellStyle name="Standard 21 2 2 3 3 3 3" xfId="33239"/>
    <cellStyle name="Standard 21 2 2 3 3 4" xfId="33240"/>
    <cellStyle name="Standard 21 2 2 3 3 4 2" xfId="33241"/>
    <cellStyle name="Standard 21 2 2 3 3 5" xfId="33242"/>
    <cellStyle name="Standard 21 2 2 3 4" xfId="33243"/>
    <cellStyle name="Standard 21 2 2 3 4 2" xfId="33244"/>
    <cellStyle name="Standard 21 2 2 3 4 2 2" xfId="33245"/>
    <cellStyle name="Standard 21 2 2 3 4 2 2 2" xfId="33246"/>
    <cellStyle name="Standard 21 2 2 3 4 2 3" xfId="33247"/>
    <cellStyle name="Standard 21 2 2 3 4 2 3 2" xfId="33248"/>
    <cellStyle name="Standard 21 2 2 3 4 2 4" xfId="33249"/>
    <cellStyle name="Standard 21 2 2 3 4 3" xfId="33250"/>
    <cellStyle name="Standard 21 2 2 3 4 3 2" xfId="33251"/>
    <cellStyle name="Standard 21 2 2 3 4 3 2 2" xfId="33252"/>
    <cellStyle name="Standard 21 2 2 3 4 3 3" xfId="33253"/>
    <cellStyle name="Standard 21 2 2 3 4 4" xfId="33254"/>
    <cellStyle name="Standard 21 2 2 3 4 4 2" xfId="33255"/>
    <cellStyle name="Standard 21 2 2 3 4 5" xfId="33256"/>
    <cellStyle name="Standard 21 2 2 3 5" xfId="33257"/>
    <cellStyle name="Standard 21 2 2 3 5 2" xfId="33258"/>
    <cellStyle name="Standard 21 2 2 3 5 2 2" xfId="33259"/>
    <cellStyle name="Standard 21 2 2 3 5 3" xfId="33260"/>
    <cellStyle name="Standard 21 2 2 3 5 3 2" xfId="33261"/>
    <cellStyle name="Standard 21 2 2 3 5 4" xfId="33262"/>
    <cellStyle name="Standard 21 2 2 3 6" xfId="33263"/>
    <cellStyle name="Standard 21 2 2 3 6 2" xfId="33264"/>
    <cellStyle name="Standard 21 2 2 3 6 2 2" xfId="33265"/>
    <cellStyle name="Standard 21 2 2 3 6 3" xfId="33266"/>
    <cellStyle name="Standard 21 2 2 3 7" xfId="33267"/>
    <cellStyle name="Standard 21 2 2 3 7 2" xfId="33268"/>
    <cellStyle name="Standard 21 2 2 3 8" xfId="33269"/>
    <cellStyle name="Standard 21 2 2 4" xfId="33270"/>
    <cellStyle name="Standard 21 2 2 4 2" xfId="33271"/>
    <cellStyle name="Standard 21 2 2 4 2 2" xfId="33272"/>
    <cellStyle name="Standard 21 2 2 4 2 2 2" xfId="33273"/>
    <cellStyle name="Standard 21 2 2 4 2 2 2 2" xfId="33274"/>
    <cellStyle name="Standard 21 2 2 4 2 2 3" xfId="33275"/>
    <cellStyle name="Standard 21 2 2 4 2 2 3 2" xfId="33276"/>
    <cellStyle name="Standard 21 2 2 4 2 2 4" xfId="33277"/>
    <cellStyle name="Standard 21 2 2 4 2 3" xfId="33278"/>
    <cellStyle name="Standard 21 2 2 4 2 3 2" xfId="33279"/>
    <cellStyle name="Standard 21 2 2 4 2 3 2 2" xfId="33280"/>
    <cellStyle name="Standard 21 2 2 4 2 3 3" xfId="33281"/>
    <cellStyle name="Standard 21 2 2 4 2 4" xfId="33282"/>
    <cellStyle name="Standard 21 2 2 4 2 4 2" xfId="33283"/>
    <cellStyle name="Standard 21 2 2 4 2 5" xfId="33284"/>
    <cellStyle name="Standard 21 2 2 4 3" xfId="33285"/>
    <cellStyle name="Standard 21 2 2 4 3 2" xfId="33286"/>
    <cellStyle name="Standard 21 2 2 4 3 2 2" xfId="33287"/>
    <cellStyle name="Standard 21 2 2 4 3 2 2 2" xfId="33288"/>
    <cellStyle name="Standard 21 2 2 4 3 2 3" xfId="33289"/>
    <cellStyle name="Standard 21 2 2 4 3 2 3 2" xfId="33290"/>
    <cellStyle name="Standard 21 2 2 4 3 2 4" xfId="33291"/>
    <cellStyle name="Standard 21 2 2 4 3 3" xfId="33292"/>
    <cellStyle name="Standard 21 2 2 4 3 3 2" xfId="33293"/>
    <cellStyle name="Standard 21 2 2 4 3 3 2 2" xfId="33294"/>
    <cellStyle name="Standard 21 2 2 4 3 3 3" xfId="33295"/>
    <cellStyle name="Standard 21 2 2 4 3 4" xfId="33296"/>
    <cellStyle name="Standard 21 2 2 4 3 4 2" xfId="33297"/>
    <cellStyle name="Standard 21 2 2 4 3 5" xfId="33298"/>
    <cellStyle name="Standard 21 2 2 4 4" xfId="33299"/>
    <cellStyle name="Standard 21 2 2 4 4 2" xfId="33300"/>
    <cellStyle name="Standard 21 2 2 4 4 2 2" xfId="33301"/>
    <cellStyle name="Standard 21 2 2 4 4 3" xfId="33302"/>
    <cellStyle name="Standard 21 2 2 4 4 3 2" xfId="33303"/>
    <cellStyle name="Standard 21 2 2 4 4 4" xfId="33304"/>
    <cellStyle name="Standard 21 2 2 4 5" xfId="33305"/>
    <cellStyle name="Standard 21 2 2 4 5 2" xfId="33306"/>
    <cellStyle name="Standard 21 2 2 4 5 2 2" xfId="33307"/>
    <cellStyle name="Standard 21 2 2 4 5 3" xfId="33308"/>
    <cellStyle name="Standard 21 2 2 4 6" xfId="33309"/>
    <cellStyle name="Standard 21 2 2 4 6 2" xfId="33310"/>
    <cellStyle name="Standard 21 2 2 4 7" xfId="33311"/>
    <cellStyle name="Standard 21 2 2 5" xfId="33312"/>
    <cellStyle name="Standard 21 2 2 5 2" xfId="33313"/>
    <cellStyle name="Standard 21 2 2 5 2 2" xfId="33314"/>
    <cellStyle name="Standard 21 2 2 5 2 2 2" xfId="33315"/>
    <cellStyle name="Standard 21 2 2 5 2 3" xfId="33316"/>
    <cellStyle name="Standard 21 2 2 5 2 3 2" xfId="33317"/>
    <cellStyle name="Standard 21 2 2 5 2 4" xfId="33318"/>
    <cellStyle name="Standard 21 2 2 5 3" xfId="33319"/>
    <cellStyle name="Standard 21 2 2 5 3 2" xfId="33320"/>
    <cellStyle name="Standard 21 2 2 5 3 2 2" xfId="33321"/>
    <cellStyle name="Standard 21 2 2 5 3 3" xfId="33322"/>
    <cellStyle name="Standard 21 2 2 5 4" xfId="33323"/>
    <cellStyle name="Standard 21 2 2 5 4 2" xfId="33324"/>
    <cellStyle name="Standard 21 2 2 5 5" xfId="33325"/>
    <cellStyle name="Standard 21 2 2 6" xfId="33326"/>
    <cellStyle name="Standard 21 2 2 6 2" xfId="33327"/>
    <cellStyle name="Standard 21 2 2 6 2 2" xfId="33328"/>
    <cellStyle name="Standard 21 2 2 6 2 2 2" xfId="33329"/>
    <cellStyle name="Standard 21 2 2 6 2 3" xfId="33330"/>
    <cellStyle name="Standard 21 2 2 6 2 3 2" xfId="33331"/>
    <cellStyle name="Standard 21 2 2 6 2 4" xfId="33332"/>
    <cellStyle name="Standard 21 2 2 6 3" xfId="33333"/>
    <cellStyle name="Standard 21 2 2 6 3 2" xfId="33334"/>
    <cellStyle name="Standard 21 2 2 6 3 2 2" xfId="33335"/>
    <cellStyle name="Standard 21 2 2 6 3 3" xfId="33336"/>
    <cellStyle name="Standard 21 2 2 6 4" xfId="33337"/>
    <cellStyle name="Standard 21 2 2 6 4 2" xfId="33338"/>
    <cellStyle name="Standard 21 2 2 6 5" xfId="33339"/>
    <cellStyle name="Standard 21 2 2 7" xfId="33340"/>
    <cellStyle name="Standard 21 2 2 7 2" xfId="33341"/>
    <cellStyle name="Standard 21 2 2 7 2 2" xfId="33342"/>
    <cellStyle name="Standard 21 2 2 7 3" xfId="33343"/>
    <cellStyle name="Standard 21 2 2 7 3 2" xfId="33344"/>
    <cellStyle name="Standard 21 2 2 7 4" xfId="33345"/>
    <cellStyle name="Standard 21 2 2 8" xfId="33346"/>
    <cellStyle name="Standard 21 2 2 8 2" xfId="33347"/>
    <cellStyle name="Standard 21 2 2 8 2 2" xfId="33348"/>
    <cellStyle name="Standard 21 2 2 8 3" xfId="33349"/>
    <cellStyle name="Standard 21 2 2 9" xfId="33350"/>
    <cellStyle name="Standard 21 2 2 9 2" xfId="33351"/>
    <cellStyle name="Standard 21 2 3" xfId="33352"/>
    <cellStyle name="Standard 21 2 3 2" xfId="33353"/>
    <cellStyle name="Standard 21 2 3 2 2" xfId="33354"/>
    <cellStyle name="Standard 21 2 3 2 2 2" xfId="33355"/>
    <cellStyle name="Standard 21 2 3 2 2 2 2" xfId="33356"/>
    <cellStyle name="Standard 21 2 3 2 2 2 2 2" xfId="33357"/>
    <cellStyle name="Standard 21 2 3 2 2 2 3" xfId="33358"/>
    <cellStyle name="Standard 21 2 3 2 2 2 3 2" xfId="33359"/>
    <cellStyle name="Standard 21 2 3 2 2 2 4" xfId="33360"/>
    <cellStyle name="Standard 21 2 3 2 2 3" xfId="33361"/>
    <cellStyle name="Standard 21 2 3 2 2 3 2" xfId="33362"/>
    <cellStyle name="Standard 21 2 3 2 2 3 2 2" xfId="33363"/>
    <cellStyle name="Standard 21 2 3 2 2 3 3" xfId="33364"/>
    <cellStyle name="Standard 21 2 3 2 2 4" xfId="33365"/>
    <cellStyle name="Standard 21 2 3 2 2 4 2" xfId="33366"/>
    <cellStyle name="Standard 21 2 3 2 2 5" xfId="33367"/>
    <cellStyle name="Standard 21 2 3 2 3" xfId="33368"/>
    <cellStyle name="Standard 21 2 3 2 3 2" xfId="33369"/>
    <cellStyle name="Standard 21 2 3 2 3 2 2" xfId="33370"/>
    <cellStyle name="Standard 21 2 3 2 3 2 2 2" xfId="33371"/>
    <cellStyle name="Standard 21 2 3 2 3 2 3" xfId="33372"/>
    <cellStyle name="Standard 21 2 3 2 3 2 3 2" xfId="33373"/>
    <cellStyle name="Standard 21 2 3 2 3 2 4" xfId="33374"/>
    <cellStyle name="Standard 21 2 3 2 3 3" xfId="33375"/>
    <cellStyle name="Standard 21 2 3 2 3 3 2" xfId="33376"/>
    <cellStyle name="Standard 21 2 3 2 3 3 2 2" xfId="33377"/>
    <cellStyle name="Standard 21 2 3 2 3 3 3" xfId="33378"/>
    <cellStyle name="Standard 21 2 3 2 3 4" xfId="33379"/>
    <cellStyle name="Standard 21 2 3 2 3 4 2" xfId="33380"/>
    <cellStyle name="Standard 21 2 3 2 3 5" xfId="33381"/>
    <cellStyle name="Standard 21 2 3 2 4" xfId="33382"/>
    <cellStyle name="Standard 21 2 3 2 4 2" xfId="33383"/>
    <cellStyle name="Standard 21 2 3 2 4 2 2" xfId="33384"/>
    <cellStyle name="Standard 21 2 3 2 4 3" xfId="33385"/>
    <cellStyle name="Standard 21 2 3 2 4 3 2" xfId="33386"/>
    <cellStyle name="Standard 21 2 3 2 4 4" xfId="33387"/>
    <cellStyle name="Standard 21 2 3 2 5" xfId="33388"/>
    <cellStyle name="Standard 21 2 3 2 5 2" xfId="33389"/>
    <cellStyle name="Standard 21 2 3 2 5 2 2" xfId="33390"/>
    <cellStyle name="Standard 21 2 3 2 5 3" xfId="33391"/>
    <cellStyle name="Standard 21 2 3 2 6" xfId="33392"/>
    <cellStyle name="Standard 21 2 3 2 6 2" xfId="33393"/>
    <cellStyle name="Standard 21 2 3 2 7" xfId="33394"/>
    <cellStyle name="Standard 21 2 3 3" xfId="33395"/>
    <cellStyle name="Standard 21 2 3 3 2" xfId="33396"/>
    <cellStyle name="Standard 21 2 3 3 2 2" xfId="33397"/>
    <cellStyle name="Standard 21 2 3 3 2 2 2" xfId="33398"/>
    <cellStyle name="Standard 21 2 3 3 2 3" xfId="33399"/>
    <cellStyle name="Standard 21 2 3 3 2 3 2" xfId="33400"/>
    <cellStyle name="Standard 21 2 3 3 2 4" xfId="33401"/>
    <cellStyle name="Standard 21 2 3 3 3" xfId="33402"/>
    <cellStyle name="Standard 21 2 3 3 3 2" xfId="33403"/>
    <cellStyle name="Standard 21 2 3 3 3 2 2" xfId="33404"/>
    <cellStyle name="Standard 21 2 3 3 3 3" xfId="33405"/>
    <cellStyle name="Standard 21 2 3 3 4" xfId="33406"/>
    <cellStyle name="Standard 21 2 3 3 4 2" xfId="33407"/>
    <cellStyle name="Standard 21 2 3 3 5" xfId="33408"/>
    <cellStyle name="Standard 21 2 3 4" xfId="33409"/>
    <cellStyle name="Standard 21 2 3 4 2" xfId="33410"/>
    <cellStyle name="Standard 21 2 3 4 2 2" xfId="33411"/>
    <cellStyle name="Standard 21 2 3 4 2 2 2" xfId="33412"/>
    <cellStyle name="Standard 21 2 3 4 2 3" xfId="33413"/>
    <cellStyle name="Standard 21 2 3 4 2 3 2" xfId="33414"/>
    <cellStyle name="Standard 21 2 3 4 2 4" xfId="33415"/>
    <cellStyle name="Standard 21 2 3 4 3" xfId="33416"/>
    <cellStyle name="Standard 21 2 3 4 3 2" xfId="33417"/>
    <cellStyle name="Standard 21 2 3 4 3 2 2" xfId="33418"/>
    <cellStyle name="Standard 21 2 3 4 3 3" xfId="33419"/>
    <cellStyle name="Standard 21 2 3 4 4" xfId="33420"/>
    <cellStyle name="Standard 21 2 3 4 4 2" xfId="33421"/>
    <cellStyle name="Standard 21 2 3 4 5" xfId="33422"/>
    <cellStyle name="Standard 21 2 3 5" xfId="33423"/>
    <cellStyle name="Standard 21 2 3 5 2" xfId="33424"/>
    <cellStyle name="Standard 21 2 3 5 2 2" xfId="33425"/>
    <cellStyle name="Standard 21 2 3 5 3" xfId="33426"/>
    <cellStyle name="Standard 21 2 3 5 3 2" xfId="33427"/>
    <cellStyle name="Standard 21 2 3 5 4" xfId="33428"/>
    <cellStyle name="Standard 21 2 3 6" xfId="33429"/>
    <cellStyle name="Standard 21 2 3 6 2" xfId="33430"/>
    <cellStyle name="Standard 21 2 3 6 2 2" xfId="33431"/>
    <cellStyle name="Standard 21 2 3 6 3" xfId="33432"/>
    <cellStyle name="Standard 21 2 3 7" xfId="33433"/>
    <cellStyle name="Standard 21 2 3 7 2" xfId="33434"/>
    <cellStyle name="Standard 21 2 3 8" xfId="33435"/>
    <cellStyle name="Standard 21 2 4" xfId="33436"/>
    <cellStyle name="Standard 21 2 4 2" xfId="33437"/>
    <cellStyle name="Standard 21 2 4 2 2" xfId="33438"/>
    <cellStyle name="Standard 21 2 4 2 2 2" xfId="33439"/>
    <cellStyle name="Standard 21 2 4 2 2 2 2" xfId="33440"/>
    <cellStyle name="Standard 21 2 4 2 2 2 2 2" xfId="33441"/>
    <cellStyle name="Standard 21 2 4 2 2 2 3" xfId="33442"/>
    <cellStyle name="Standard 21 2 4 2 2 2 3 2" xfId="33443"/>
    <cellStyle name="Standard 21 2 4 2 2 2 4" xfId="33444"/>
    <cellStyle name="Standard 21 2 4 2 2 3" xfId="33445"/>
    <cellStyle name="Standard 21 2 4 2 2 3 2" xfId="33446"/>
    <cellStyle name="Standard 21 2 4 2 2 3 2 2" xfId="33447"/>
    <cellStyle name="Standard 21 2 4 2 2 3 3" xfId="33448"/>
    <cellStyle name="Standard 21 2 4 2 2 4" xfId="33449"/>
    <cellStyle name="Standard 21 2 4 2 2 4 2" xfId="33450"/>
    <cellStyle name="Standard 21 2 4 2 2 5" xfId="33451"/>
    <cellStyle name="Standard 21 2 4 2 3" xfId="33452"/>
    <cellStyle name="Standard 21 2 4 2 3 2" xfId="33453"/>
    <cellStyle name="Standard 21 2 4 2 3 2 2" xfId="33454"/>
    <cellStyle name="Standard 21 2 4 2 3 2 2 2" xfId="33455"/>
    <cellStyle name="Standard 21 2 4 2 3 2 3" xfId="33456"/>
    <cellStyle name="Standard 21 2 4 2 3 2 3 2" xfId="33457"/>
    <cellStyle name="Standard 21 2 4 2 3 2 4" xfId="33458"/>
    <cellStyle name="Standard 21 2 4 2 3 3" xfId="33459"/>
    <cellStyle name="Standard 21 2 4 2 3 3 2" xfId="33460"/>
    <cellStyle name="Standard 21 2 4 2 3 3 2 2" xfId="33461"/>
    <cellStyle name="Standard 21 2 4 2 3 3 3" xfId="33462"/>
    <cellStyle name="Standard 21 2 4 2 3 4" xfId="33463"/>
    <cellStyle name="Standard 21 2 4 2 3 4 2" xfId="33464"/>
    <cellStyle name="Standard 21 2 4 2 3 5" xfId="33465"/>
    <cellStyle name="Standard 21 2 4 2 4" xfId="33466"/>
    <cellStyle name="Standard 21 2 4 2 4 2" xfId="33467"/>
    <cellStyle name="Standard 21 2 4 2 4 2 2" xfId="33468"/>
    <cellStyle name="Standard 21 2 4 2 4 3" xfId="33469"/>
    <cellStyle name="Standard 21 2 4 2 4 3 2" xfId="33470"/>
    <cellStyle name="Standard 21 2 4 2 4 4" xfId="33471"/>
    <cellStyle name="Standard 21 2 4 2 5" xfId="33472"/>
    <cellStyle name="Standard 21 2 4 2 5 2" xfId="33473"/>
    <cellStyle name="Standard 21 2 4 2 5 2 2" xfId="33474"/>
    <cellStyle name="Standard 21 2 4 2 5 3" xfId="33475"/>
    <cellStyle name="Standard 21 2 4 2 6" xfId="33476"/>
    <cellStyle name="Standard 21 2 4 2 6 2" xfId="33477"/>
    <cellStyle name="Standard 21 2 4 2 7" xfId="33478"/>
    <cellStyle name="Standard 21 2 4 3" xfId="33479"/>
    <cellStyle name="Standard 21 2 4 3 2" xfId="33480"/>
    <cellStyle name="Standard 21 2 4 3 2 2" xfId="33481"/>
    <cellStyle name="Standard 21 2 4 3 2 2 2" xfId="33482"/>
    <cellStyle name="Standard 21 2 4 3 2 3" xfId="33483"/>
    <cellStyle name="Standard 21 2 4 3 2 3 2" xfId="33484"/>
    <cellStyle name="Standard 21 2 4 3 2 4" xfId="33485"/>
    <cellStyle name="Standard 21 2 4 3 3" xfId="33486"/>
    <cellStyle name="Standard 21 2 4 3 3 2" xfId="33487"/>
    <cellStyle name="Standard 21 2 4 3 3 2 2" xfId="33488"/>
    <cellStyle name="Standard 21 2 4 3 3 3" xfId="33489"/>
    <cellStyle name="Standard 21 2 4 3 4" xfId="33490"/>
    <cellStyle name="Standard 21 2 4 3 4 2" xfId="33491"/>
    <cellStyle name="Standard 21 2 4 3 5" xfId="33492"/>
    <cellStyle name="Standard 21 2 4 4" xfId="33493"/>
    <cellStyle name="Standard 21 2 4 4 2" xfId="33494"/>
    <cellStyle name="Standard 21 2 4 4 2 2" xfId="33495"/>
    <cellStyle name="Standard 21 2 4 4 2 2 2" xfId="33496"/>
    <cellStyle name="Standard 21 2 4 4 2 3" xfId="33497"/>
    <cellStyle name="Standard 21 2 4 4 2 3 2" xfId="33498"/>
    <cellStyle name="Standard 21 2 4 4 2 4" xfId="33499"/>
    <cellStyle name="Standard 21 2 4 4 3" xfId="33500"/>
    <cellStyle name="Standard 21 2 4 4 3 2" xfId="33501"/>
    <cellStyle name="Standard 21 2 4 4 3 2 2" xfId="33502"/>
    <cellStyle name="Standard 21 2 4 4 3 3" xfId="33503"/>
    <cellStyle name="Standard 21 2 4 4 4" xfId="33504"/>
    <cellStyle name="Standard 21 2 4 4 4 2" xfId="33505"/>
    <cellStyle name="Standard 21 2 4 4 5" xfId="33506"/>
    <cellStyle name="Standard 21 2 4 5" xfId="33507"/>
    <cellStyle name="Standard 21 2 4 5 2" xfId="33508"/>
    <cellStyle name="Standard 21 2 4 5 2 2" xfId="33509"/>
    <cellStyle name="Standard 21 2 4 5 3" xfId="33510"/>
    <cellStyle name="Standard 21 2 4 5 3 2" xfId="33511"/>
    <cellStyle name="Standard 21 2 4 5 4" xfId="33512"/>
    <cellStyle name="Standard 21 2 4 6" xfId="33513"/>
    <cellStyle name="Standard 21 2 4 6 2" xfId="33514"/>
    <cellStyle name="Standard 21 2 4 6 2 2" xfId="33515"/>
    <cellStyle name="Standard 21 2 4 6 3" xfId="33516"/>
    <cellStyle name="Standard 21 2 4 7" xfId="33517"/>
    <cellStyle name="Standard 21 2 4 7 2" xfId="33518"/>
    <cellStyle name="Standard 21 2 4 8" xfId="33519"/>
    <cellStyle name="Standard 21 2 5" xfId="33520"/>
    <cellStyle name="Standard 21 2 5 2" xfId="33521"/>
    <cellStyle name="Standard 21 2 5 2 2" xfId="33522"/>
    <cellStyle name="Standard 21 2 5 2 2 2" xfId="33523"/>
    <cellStyle name="Standard 21 2 5 2 2 2 2" xfId="33524"/>
    <cellStyle name="Standard 21 2 5 2 2 3" xfId="33525"/>
    <cellStyle name="Standard 21 2 5 2 2 3 2" xfId="33526"/>
    <cellStyle name="Standard 21 2 5 2 2 4" xfId="33527"/>
    <cellStyle name="Standard 21 2 5 2 3" xfId="33528"/>
    <cellStyle name="Standard 21 2 5 2 3 2" xfId="33529"/>
    <cellStyle name="Standard 21 2 5 2 3 2 2" xfId="33530"/>
    <cellStyle name="Standard 21 2 5 2 3 3" xfId="33531"/>
    <cellStyle name="Standard 21 2 5 2 4" xfId="33532"/>
    <cellStyle name="Standard 21 2 5 2 4 2" xfId="33533"/>
    <cellStyle name="Standard 21 2 5 2 5" xfId="33534"/>
    <cellStyle name="Standard 21 2 5 3" xfId="33535"/>
    <cellStyle name="Standard 21 2 5 3 2" xfId="33536"/>
    <cellStyle name="Standard 21 2 5 3 2 2" xfId="33537"/>
    <cellStyle name="Standard 21 2 5 3 2 2 2" xfId="33538"/>
    <cellStyle name="Standard 21 2 5 3 2 3" xfId="33539"/>
    <cellStyle name="Standard 21 2 5 3 2 3 2" xfId="33540"/>
    <cellStyle name="Standard 21 2 5 3 2 4" xfId="33541"/>
    <cellStyle name="Standard 21 2 5 3 3" xfId="33542"/>
    <cellStyle name="Standard 21 2 5 3 3 2" xfId="33543"/>
    <cellStyle name="Standard 21 2 5 3 3 2 2" xfId="33544"/>
    <cellStyle name="Standard 21 2 5 3 3 3" xfId="33545"/>
    <cellStyle name="Standard 21 2 5 3 4" xfId="33546"/>
    <cellStyle name="Standard 21 2 5 3 4 2" xfId="33547"/>
    <cellStyle name="Standard 21 2 5 3 5" xfId="33548"/>
    <cellStyle name="Standard 21 2 5 4" xfId="33549"/>
    <cellStyle name="Standard 21 2 5 4 2" xfId="33550"/>
    <cellStyle name="Standard 21 2 5 4 2 2" xfId="33551"/>
    <cellStyle name="Standard 21 2 5 4 3" xfId="33552"/>
    <cellStyle name="Standard 21 2 5 4 3 2" xfId="33553"/>
    <cellStyle name="Standard 21 2 5 4 4" xfId="33554"/>
    <cellStyle name="Standard 21 2 5 5" xfId="33555"/>
    <cellStyle name="Standard 21 2 5 5 2" xfId="33556"/>
    <cellStyle name="Standard 21 2 5 5 2 2" xfId="33557"/>
    <cellStyle name="Standard 21 2 5 5 3" xfId="33558"/>
    <cellStyle name="Standard 21 2 5 6" xfId="33559"/>
    <cellStyle name="Standard 21 2 5 6 2" xfId="33560"/>
    <cellStyle name="Standard 21 2 5 7" xfId="33561"/>
    <cellStyle name="Standard 21 2 6" xfId="33562"/>
    <cellStyle name="Standard 21 2 6 2" xfId="33563"/>
    <cellStyle name="Standard 21 2 6 2 2" xfId="33564"/>
    <cellStyle name="Standard 21 2 6 2 2 2" xfId="33565"/>
    <cellStyle name="Standard 21 2 6 2 3" xfId="33566"/>
    <cellStyle name="Standard 21 2 6 2 3 2" xfId="33567"/>
    <cellStyle name="Standard 21 2 6 2 4" xfId="33568"/>
    <cellStyle name="Standard 21 2 6 3" xfId="33569"/>
    <cellStyle name="Standard 21 2 6 3 2" xfId="33570"/>
    <cellStyle name="Standard 21 2 6 3 2 2" xfId="33571"/>
    <cellStyle name="Standard 21 2 6 3 3" xfId="33572"/>
    <cellStyle name="Standard 21 2 6 4" xfId="33573"/>
    <cellStyle name="Standard 21 2 6 4 2" xfId="33574"/>
    <cellStyle name="Standard 21 2 6 5" xfId="33575"/>
    <cellStyle name="Standard 21 2 7" xfId="33576"/>
    <cellStyle name="Standard 21 2 7 2" xfId="33577"/>
    <cellStyle name="Standard 21 2 7 2 2" xfId="33578"/>
    <cellStyle name="Standard 21 2 7 2 2 2" xfId="33579"/>
    <cellStyle name="Standard 21 2 7 2 3" xfId="33580"/>
    <cellStyle name="Standard 21 2 7 2 3 2" xfId="33581"/>
    <cellStyle name="Standard 21 2 7 2 4" xfId="33582"/>
    <cellStyle name="Standard 21 2 7 3" xfId="33583"/>
    <cellStyle name="Standard 21 2 7 3 2" xfId="33584"/>
    <cellStyle name="Standard 21 2 7 3 2 2" xfId="33585"/>
    <cellStyle name="Standard 21 2 7 3 3" xfId="33586"/>
    <cellStyle name="Standard 21 2 7 4" xfId="33587"/>
    <cellStyle name="Standard 21 2 7 4 2" xfId="33588"/>
    <cellStyle name="Standard 21 2 7 5" xfId="33589"/>
    <cellStyle name="Standard 21 2 8" xfId="33590"/>
    <cellStyle name="Standard 21 2 8 2" xfId="33591"/>
    <cellStyle name="Standard 21 2 8 2 2" xfId="33592"/>
    <cellStyle name="Standard 21 2 8 3" xfId="33593"/>
    <cellStyle name="Standard 21 2 8 3 2" xfId="33594"/>
    <cellStyle name="Standard 21 2 8 4" xfId="33595"/>
    <cellStyle name="Standard 21 2 9" xfId="33596"/>
    <cellStyle name="Standard 21 2 9 2" xfId="33597"/>
    <cellStyle name="Standard 21 2 9 2 2" xfId="33598"/>
    <cellStyle name="Standard 21 2 9 3" xfId="33599"/>
    <cellStyle name="Standard 21 2 9 3 2" xfId="33600"/>
    <cellStyle name="Standard 21 2 9 4" xfId="33601"/>
    <cellStyle name="Standard 21 3" xfId="33602"/>
    <cellStyle name="Standard 21 3 10" xfId="33603"/>
    <cellStyle name="Standard 21 3 2" xfId="33604"/>
    <cellStyle name="Standard 21 3 2 2" xfId="33605"/>
    <cellStyle name="Standard 21 3 2 2 2" xfId="33606"/>
    <cellStyle name="Standard 21 3 2 2 2 2" xfId="33607"/>
    <cellStyle name="Standard 21 3 2 2 2 2 2" xfId="33608"/>
    <cellStyle name="Standard 21 3 2 2 2 2 2 2" xfId="33609"/>
    <cellStyle name="Standard 21 3 2 2 2 2 3" xfId="33610"/>
    <cellStyle name="Standard 21 3 2 2 2 2 3 2" xfId="33611"/>
    <cellStyle name="Standard 21 3 2 2 2 2 4" xfId="33612"/>
    <cellStyle name="Standard 21 3 2 2 2 3" xfId="33613"/>
    <cellStyle name="Standard 21 3 2 2 2 3 2" xfId="33614"/>
    <cellStyle name="Standard 21 3 2 2 2 3 2 2" xfId="33615"/>
    <cellStyle name="Standard 21 3 2 2 2 3 3" xfId="33616"/>
    <cellStyle name="Standard 21 3 2 2 2 4" xfId="33617"/>
    <cellStyle name="Standard 21 3 2 2 2 4 2" xfId="33618"/>
    <cellStyle name="Standard 21 3 2 2 2 5" xfId="33619"/>
    <cellStyle name="Standard 21 3 2 2 3" xfId="33620"/>
    <cellStyle name="Standard 21 3 2 2 3 2" xfId="33621"/>
    <cellStyle name="Standard 21 3 2 2 3 2 2" xfId="33622"/>
    <cellStyle name="Standard 21 3 2 2 3 2 2 2" xfId="33623"/>
    <cellStyle name="Standard 21 3 2 2 3 2 3" xfId="33624"/>
    <cellStyle name="Standard 21 3 2 2 3 2 3 2" xfId="33625"/>
    <cellStyle name="Standard 21 3 2 2 3 2 4" xfId="33626"/>
    <cellStyle name="Standard 21 3 2 2 3 3" xfId="33627"/>
    <cellStyle name="Standard 21 3 2 2 3 3 2" xfId="33628"/>
    <cellStyle name="Standard 21 3 2 2 3 3 2 2" xfId="33629"/>
    <cellStyle name="Standard 21 3 2 2 3 3 3" xfId="33630"/>
    <cellStyle name="Standard 21 3 2 2 3 4" xfId="33631"/>
    <cellStyle name="Standard 21 3 2 2 3 4 2" xfId="33632"/>
    <cellStyle name="Standard 21 3 2 2 3 5" xfId="33633"/>
    <cellStyle name="Standard 21 3 2 2 4" xfId="33634"/>
    <cellStyle name="Standard 21 3 2 2 4 2" xfId="33635"/>
    <cellStyle name="Standard 21 3 2 2 4 2 2" xfId="33636"/>
    <cellStyle name="Standard 21 3 2 2 4 3" xfId="33637"/>
    <cellStyle name="Standard 21 3 2 2 4 3 2" xfId="33638"/>
    <cellStyle name="Standard 21 3 2 2 4 4" xfId="33639"/>
    <cellStyle name="Standard 21 3 2 2 5" xfId="33640"/>
    <cellStyle name="Standard 21 3 2 2 5 2" xfId="33641"/>
    <cellStyle name="Standard 21 3 2 2 5 2 2" xfId="33642"/>
    <cellStyle name="Standard 21 3 2 2 5 3" xfId="33643"/>
    <cellStyle name="Standard 21 3 2 2 6" xfId="33644"/>
    <cellStyle name="Standard 21 3 2 2 6 2" xfId="33645"/>
    <cellStyle name="Standard 21 3 2 2 7" xfId="33646"/>
    <cellStyle name="Standard 21 3 2 3" xfId="33647"/>
    <cellStyle name="Standard 21 3 2 3 2" xfId="33648"/>
    <cellStyle name="Standard 21 3 2 3 2 2" xfId="33649"/>
    <cellStyle name="Standard 21 3 2 3 2 2 2" xfId="33650"/>
    <cellStyle name="Standard 21 3 2 3 2 3" xfId="33651"/>
    <cellStyle name="Standard 21 3 2 3 2 3 2" xfId="33652"/>
    <cellStyle name="Standard 21 3 2 3 2 4" xfId="33653"/>
    <cellStyle name="Standard 21 3 2 3 3" xfId="33654"/>
    <cellStyle name="Standard 21 3 2 3 3 2" xfId="33655"/>
    <cellStyle name="Standard 21 3 2 3 3 2 2" xfId="33656"/>
    <cellStyle name="Standard 21 3 2 3 3 3" xfId="33657"/>
    <cellStyle name="Standard 21 3 2 3 4" xfId="33658"/>
    <cellStyle name="Standard 21 3 2 3 4 2" xfId="33659"/>
    <cellStyle name="Standard 21 3 2 3 5" xfId="33660"/>
    <cellStyle name="Standard 21 3 2 4" xfId="33661"/>
    <cellStyle name="Standard 21 3 2 4 2" xfId="33662"/>
    <cellStyle name="Standard 21 3 2 4 2 2" xfId="33663"/>
    <cellStyle name="Standard 21 3 2 4 2 2 2" xfId="33664"/>
    <cellStyle name="Standard 21 3 2 4 2 3" xfId="33665"/>
    <cellStyle name="Standard 21 3 2 4 2 3 2" xfId="33666"/>
    <cellStyle name="Standard 21 3 2 4 2 4" xfId="33667"/>
    <cellStyle name="Standard 21 3 2 4 3" xfId="33668"/>
    <cellStyle name="Standard 21 3 2 4 3 2" xfId="33669"/>
    <cellStyle name="Standard 21 3 2 4 3 2 2" xfId="33670"/>
    <cellStyle name="Standard 21 3 2 4 3 3" xfId="33671"/>
    <cellStyle name="Standard 21 3 2 4 4" xfId="33672"/>
    <cellStyle name="Standard 21 3 2 4 4 2" xfId="33673"/>
    <cellStyle name="Standard 21 3 2 4 5" xfId="33674"/>
    <cellStyle name="Standard 21 3 2 5" xfId="33675"/>
    <cellStyle name="Standard 21 3 2 5 2" xfId="33676"/>
    <cellStyle name="Standard 21 3 2 5 2 2" xfId="33677"/>
    <cellStyle name="Standard 21 3 2 5 3" xfId="33678"/>
    <cellStyle name="Standard 21 3 2 5 3 2" xfId="33679"/>
    <cellStyle name="Standard 21 3 2 5 4" xfId="33680"/>
    <cellStyle name="Standard 21 3 2 6" xfId="33681"/>
    <cellStyle name="Standard 21 3 2 6 2" xfId="33682"/>
    <cellStyle name="Standard 21 3 2 6 2 2" xfId="33683"/>
    <cellStyle name="Standard 21 3 2 6 3" xfId="33684"/>
    <cellStyle name="Standard 21 3 2 7" xfId="33685"/>
    <cellStyle name="Standard 21 3 2 7 2" xfId="33686"/>
    <cellStyle name="Standard 21 3 2 8" xfId="33687"/>
    <cellStyle name="Standard 21 3 3" xfId="33688"/>
    <cellStyle name="Standard 21 3 3 2" xfId="33689"/>
    <cellStyle name="Standard 21 3 3 2 2" xfId="33690"/>
    <cellStyle name="Standard 21 3 3 2 2 2" xfId="33691"/>
    <cellStyle name="Standard 21 3 3 2 2 2 2" xfId="33692"/>
    <cellStyle name="Standard 21 3 3 2 2 2 2 2" xfId="33693"/>
    <cellStyle name="Standard 21 3 3 2 2 2 3" xfId="33694"/>
    <cellStyle name="Standard 21 3 3 2 2 2 3 2" xfId="33695"/>
    <cellStyle name="Standard 21 3 3 2 2 2 4" xfId="33696"/>
    <cellStyle name="Standard 21 3 3 2 2 3" xfId="33697"/>
    <cellStyle name="Standard 21 3 3 2 2 3 2" xfId="33698"/>
    <cellStyle name="Standard 21 3 3 2 2 3 2 2" xfId="33699"/>
    <cellStyle name="Standard 21 3 3 2 2 3 3" xfId="33700"/>
    <cellStyle name="Standard 21 3 3 2 2 4" xfId="33701"/>
    <cellStyle name="Standard 21 3 3 2 2 4 2" xfId="33702"/>
    <cellStyle name="Standard 21 3 3 2 2 5" xfId="33703"/>
    <cellStyle name="Standard 21 3 3 2 3" xfId="33704"/>
    <cellStyle name="Standard 21 3 3 2 3 2" xfId="33705"/>
    <cellStyle name="Standard 21 3 3 2 3 2 2" xfId="33706"/>
    <cellStyle name="Standard 21 3 3 2 3 2 2 2" xfId="33707"/>
    <cellStyle name="Standard 21 3 3 2 3 2 3" xfId="33708"/>
    <cellStyle name="Standard 21 3 3 2 3 2 3 2" xfId="33709"/>
    <cellStyle name="Standard 21 3 3 2 3 2 4" xfId="33710"/>
    <cellStyle name="Standard 21 3 3 2 3 3" xfId="33711"/>
    <cellStyle name="Standard 21 3 3 2 3 3 2" xfId="33712"/>
    <cellStyle name="Standard 21 3 3 2 3 3 2 2" xfId="33713"/>
    <cellStyle name="Standard 21 3 3 2 3 3 3" xfId="33714"/>
    <cellStyle name="Standard 21 3 3 2 3 4" xfId="33715"/>
    <cellStyle name="Standard 21 3 3 2 3 4 2" xfId="33716"/>
    <cellStyle name="Standard 21 3 3 2 3 5" xfId="33717"/>
    <cellStyle name="Standard 21 3 3 2 4" xfId="33718"/>
    <cellStyle name="Standard 21 3 3 2 4 2" xfId="33719"/>
    <cellStyle name="Standard 21 3 3 2 4 2 2" xfId="33720"/>
    <cellStyle name="Standard 21 3 3 2 4 3" xfId="33721"/>
    <cellStyle name="Standard 21 3 3 2 4 3 2" xfId="33722"/>
    <cellStyle name="Standard 21 3 3 2 4 4" xfId="33723"/>
    <cellStyle name="Standard 21 3 3 2 5" xfId="33724"/>
    <cellStyle name="Standard 21 3 3 2 5 2" xfId="33725"/>
    <cellStyle name="Standard 21 3 3 2 5 2 2" xfId="33726"/>
    <cellStyle name="Standard 21 3 3 2 5 3" xfId="33727"/>
    <cellStyle name="Standard 21 3 3 2 6" xfId="33728"/>
    <cellStyle name="Standard 21 3 3 2 6 2" xfId="33729"/>
    <cellStyle name="Standard 21 3 3 2 7" xfId="33730"/>
    <cellStyle name="Standard 21 3 3 3" xfId="33731"/>
    <cellStyle name="Standard 21 3 3 3 2" xfId="33732"/>
    <cellStyle name="Standard 21 3 3 3 2 2" xfId="33733"/>
    <cellStyle name="Standard 21 3 3 3 2 2 2" xfId="33734"/>
    <cellStyle name="Standard 21 3 3 3 2 3" xfId="33735"/>
    <cellStyle name="Standard 21 3 3 3 2 3 2" xfId="33736"/>
    <cellStyle name="Standard 21 3 3 3 2 4" xfId="33737"/>
    <cellStyle name="Standard 21 3 3 3 3" xfId="33738"/>
    <cellStyle name="Standard 21 3 3 3 3 2" xfId="33739"/>
    <cellStyle name="Standard 21 3 3 3 3 2 2" xfId="33740"/>
    <cellStyle name="Standard 21 3 3 3 3 3" xfId="33741"/>
    <cellStyle name="Standard 21 3 3 3 4" xfId="33742"/>
    <cellStyle name="Standard 21 3 3 3 4 2" xfId="33743"/>
    <cellStyle name="Standard 21 3 3 3 5" xfId="33744"/>
    <cellStyle name="Standard 21 3 3 4" xfId="33745"/>
    <cellStyle name="Standard 21 3 3 4 2" xfId="33746"/>
    <cellStyle name="Standard 21 3 3 4 2 2" xfId="33747"/>
    <cellStyle name="Standard 21 3 3 4 2 2 2" xfId="33748"/>
    <cellStyle name="Standard 21 3 3 4 2 3" xfId="33749"/>
    <cellStyle name="Standard 21 3 3 4 2 3 2" xfId="33750"/>
    <cellStyle name="Standard 21 3 3 4 2 4" xfId="33751"/>
    <cellStyle name="Standard 21 3 3 4 3" xfId="33752"/>
    <cellStyle name="Standard 21 3 3 4 3 2" xfId="33753"/>
    <cellStyle name="Standard 21 3 3 4 3 2 2" xfId="33754"/>
    <cellStyle name="Standard 21 3 3 4 3 3" xfId="33755"/>
    <cellStyle name="Standard 21 3 3 4 4" xfId="33756"/>
    <cellStyle name="Standard 21 3 3 4 4 2" xfId="33757"/>
    <cellStyle name="Standard 21 3 3 4 5" xfId="33758"/>
    <cellStyle name="Standard 21 3 3 5" xfId="33759"/>
    <cellStyle name="Standard 21 3 3 5 2" xfId="33760"/>
    <cellStyle name="Standard 21 3 3 5 2 2" xfId="33761"/>
    <cellStyle name="Standard 21 3 3 5 3" xfId="33762"/>
    <cellStyle name="Standard 21 3 3 5 3 2" xfId="33763"/>
    <cellStyle name="Standard 21 3 3 5 4" xfId="33764"/>
    <cellStyle name="Standard 21 3 3 6" xfId="33765"/>
    <cellStyle name="Standard 21 3 3 6 2" xfId="33766"/>
    <cellStyle name="Standard 21 3 3 6 2 2" xfId="33767"/>
    <cellStyle name="Standard 21 3 3 6 3" xfId="33768"/>
    <cellStyle name="Standard 21 3 3 7" xfId="33769"/>
    <cellStyle name="Standard 21 3 3 7 2" xfId="33770"/>
    <cellStyle name="Standard 21 3 3 8" xfId="33771"/>
    <cellStyle name="Standard 21 3 4" xfId="33772"/>
    <cellStyle name="Standard 21 3 4 2" xfId="33773"/>
    <cellStyle name="Standard 21 3 4 2 2" xfId="33774"/>
    <cellStyle name="Standard 21 3 4 2 2 2" xfId="33775"/>
    <cellStyle name="Standard 21 3 4 2 2 2 2" xfId="33776"/>
    <cellStyle name="Standard 21 3 4 2 2 3" xfId="33777"/>
    <cellStyle name="Standard 21 3 4 2 2 3 2" xfId="33778"/>
    <cellStyle name="Standard 21 3 4 2 2 4" xfId="33779"/>
    <cellStyle name="Standard 21 3 4 2 3" xfId="33780"/>
    <cellStyle name="Standard 21 3 4 2 3 2" xfId="33781"/>
    <cellStyle name="Standard 21 3 4 2 3 2 2" xfId="33782"/>
    <cellStyle name="Standard 21 3 4 2 3 3" xfId="33783"/>
    <cellStyle name="Standard 21 3 4 2 4" xfId="33784"/>
    <cellStyle name="Standard 21 3 4 2 4 2" xfId="33785"/>
    <cellStyle name="Standard 21 3 4 2 5" xfId="33786"/>
    <cellStyle name="Standard 21 3 4 3" xfId="33787"/>
    <cellStyle name="Standard 21 3 4 3 2" xfId="33788"/>
    <cellStyle name="Standard 21 3 4 3 2 2" xfId="33789"/>
    <cellStyle name="Standard 21 3 4 3 2 2 2" xfId="33790"/>
    <cellStyle name="Standard 21 3 4 3 2 3" xfId="33791"/>
    <cellStyle name="Standard 21 3 4 3 2 3 2" xfId="33792"/>
    <cellStyle name="Standard 21 3 4 3 2 4" xfId="33793"/>
    <cellStyle name="Standard 21 3 4 3 3" xfId="33794"/>
    <cellStyle name="Standard 21 3 4 3 3 2" xfId="33795"/>
    <cellStyle name="Standard 21 3 4 3 3 2 2" xfId="33796"/>
    <cellStyle name="Standard 21 3 4 3 3 3" xfId="33797"/>
    <cellStyle name="Standard 21 3 4 3 4" xfId="33798"/>
    <cellStyle name="Standard 21 3 4 3 4 2" xfId="33799"/>
    <cellStyle name="Standard 21 3 4 3 5" xfId="33800"/>
    <cellStyle name="Standard 21 3 4 4" xfId="33801"/>
    <cellStyle name="Standard 21 3 4 4 2" xfId="33802"/>
    <cellStyle name="Standard 21 3 4 4 2 2" xfId="33803"/>
    <cellStyle name="Standard 21 3 4 4 3" xfId="33804"/>
    <cellStyle name="Standard 21 3 4 4 3 2" xfId="33805"/>
    <cellStyle name="Standard 21 3 4 4 4" xfId="33806"/>
    <cellStyle name="Standard 21 3 4 5" xfId="33807"/>
    <cellStyle name="Standard 21 3 4 5 2" xfId="33808"/>
    <cellStyle name="Standard 21 3 4 5 2 2" xfId="33809"/>
    <cellStyle name="Standard 21 3 4 5 3" xfId="33810"/>
    <cellStyle name="Standard 21 3 4 6" xfId="33811"/>
    <cellStyle name="Standard 21 3 4 6 2" xfId="33812"/>
    <cellStyle name="Standard 21 3 4 7" xfId="33813"/>
    <cellStyle name="Standard 21 3 5" xfId="33814"/>
    <cellStyle name="Standard 21 3 5 2" xfId="33815"/>
    <cellStyle name="Standard 21 3 5 2 2" xfId="33816"/>
    <cellStyle name="Standard 21 3 5 2 2 2" xfId="33817"/>
    <cellStyle name="Standard 21 3 5 2 3" xfId="33818"/>
    <cellStyle name="Standard 21 3 5 2 3 2" xfId="33819"/>
    <cellStyle name="Standard 21 3 5 2 4" xfId="33820"/>
    <cellStyle name="Standard 21 3 5 3" xfId="33821"/>
    <cellStyle name="Standard 21 3 5 3 2" xfId="33822"/>
    <cellStyle name="Standard 21 3 5 3 2 2" xfId="33823"/>
    <cellStyle name="Standard 21 3 5 3 3" xfId="33824"/>
    <cellStyle name="Standard 21 3 5 4" xfId="33825"/>
    <cellStyle name="Standard 21 3 5 4 2" xfId="33826"/>
    <cellStyle name="Standard 21 3 5 5" xfId="33827"/>
    <cellStyle name="Standard 21 3 6" xfId="33828"/>
    <cellStyle name="Standard 21 3 6 2" xfId="33829"/>
    <cellStyle name="Standard 21 3 6 2 2" xfId="33830"/>
    <cellStyle name="Standard 21 3 6 2 2 2" xfId="33831"/>
    <cellStyle name="Standard 21 3 6 2 3" xfId="33832"/>
    <cellStyle name="Standard 21 3 6 2 3 2" xfId="33833"/>
    <cellStyle name="Standard 21 3 6 2 4" xfId="33834"/>
    <cellStyle name="Standard 21 3 6 3" xfId="33835"/>
    <cellStyle name="Standard 21 3 6 3 2" xfId="33836"/>
    <cellStyle name="Standard 21 3 6 3 2 2" xfId="33837"/>
    <cellStyle name="Standard 21 3 6 3 3" xfId="33838"/>
    <cellStyle name="Standard 21 3 6 4" xfId="33839"/>
    <cellStyle name="Standard 21 3 6 4 2" xfId="33840"/>
    <cellStyle name="Standard 21 3 6 5" xfId="33841"/>
    <cellStyle name="Standard 21 3 7" xfId="33842"/>
    <cellStyle name="Standard 21 3 7 2" xfId="33843"/>
    <cellStyle name="Standard 21 3 7 2 2" xfId="33844"/>
    <cellStyle name="Standard 21 3 7 3" xfId="33845"/>
    <cellStyle name="Standard 21 3 7 3 2" xfId="33846"/>
    <cellStyle name="Standard 21 3 7 4" xfId="33847"/>
    <cellStyle name="Standard 21 3 8" xfId="33848"/>
    <cellStyle name="Standard 21 3 8 2" xfId="33849"/>
    <cellStyle name="Standard 21 3 8 2 2" xfId="33850"/>
    <cellStyle name="Standard 21 3 8 3" xfId="33851"/>
    <cellStyle name="Standard 21 3 9" xfId="33852"/>
    <cellStyle name="Standard 21 3 9 2" xfId="33853"/>
    <cellStyle name="Standard 21 4" xfId="33854"/>
    <cellStyle name="Standard 21 4 2" xfId="33855"/>
    <cellStyle name="Standard 21 4 2 2" xfId="33856"/>
    <cellStyle name="Standard 21 4 2 2 2" xfId="33857"/>
    <cellStyle name="Standard 21 4 2 2 2 2" xfId="33858"/>
    <cellStyle name="Standard 21 4 2 2 2 2 2" xfId="33859"/>
    <cellStyle name="Standard 21 4 2 2 2 3" xfId="33860"/>
    <cellStyle name="Standard 21 4 2 2 2 3 2" xfId="33861"/>
    <cellStyle name="Standard 21 4 2 2 2 4" xfId="33862"/>
    <cellStyle name="Standard 21 4 2 2 3" xfId="33863"/>
    <cellStyle name="Standard 21 4 2 2 3 2" xfId="33864"/>
    <cellStyle name="Standard 21 4 2 2 3 2 2" xfId="33865"/>
    <cellStyle name="Standard 21 4 2 2 3 3" xfId="33866"/>
    <cellStyle name="Standard 21 4 2 2 4" xfId="33867"/>
    <cellStyle name="Standard 21 4 2 2 4 2" xfId="33868"/>
    <cellStyle name="Standard 21 4 2 2 5" xfId="33869"/>
    <cellStyle name="Standard 21 4 2 3" xfId="33870"/>
    <cellStyle name="Standard 21 4 2 3 2" xfId="33871"/>
    <cellStyle name="Standard 21 4 2 3 2 2" xfId="33872"/>
    <cellStyle name="Standard 21 4 2 3 2 2 2" xfId="33873"/>
    <cellStyle name="Standard 21 4 2 3 2 3" xfId="33874"/>
    <cellStyle name="Standard 21 4 2 3 2 3 2" xfId="33875"/>
    <cellStyle name="Standard 21 4 2 3 2 4" xfId="33876"/>
    <cellStyle name="Standard 21 4 2 3 3" xfId="33877"/>
    <cellStyle name="Standard 21 4 2 3 3 2" xfId="33878"/>
    <cellStyle name="Standard 21 4 2 3 3 2 2" xfId="33879"/>
    <cellStyle name="Standard 21 4 2 3 3 3" xfId="33880"/>
    <cellStyle name="Standard 21 4 2 3 4" xfId="33881"/>
    <cellStyle name="Standard 21 4 2 3 4 2" xfId="33882"/>
    <cellStyle name="Standard 21 4 2 3 5" xfId="33883"/>
    <cellStyle name="Standard 21 4 2 4" xfId="33884"/>
    <cellStyle name="Standard 21 4 2 4 2" xfId="33885"/>
    <cellStyle name="Standard 21 4 2 4 2 2" xfId="33886"/>
    <cellStyle name="Standard 21 4 2 4 3" xfId="33887"/>
    <cellStyle name="Standard 21 4 2 4 3 2" xfId="33888"/>
    <cellStyle name="Standard 21 4 2 4 4" xfId="33889"/>
    <cellStyle name="Standard 21 4 2 5" xfId="33890"/>
    <cellStyle name="Standard 21 4 2 5 2" xfId="33891"/>
    <cellStyle name="Standard 21 4 2 5 2 2" xfId="33892"/>
    <cellStyle name="Standard 21 4 2 5 3" xfId="33893"/>
    <cellStyle name="Standard 21 4 2 6" xfId="33894"/>
    <cellStyle name="Standard 21 4 2 6 2" xfId="33895"/>
    <cellStyle name="Standard 21 4 2 7" xfId="33896"/>
    <cellStyle name="Standard 21 4 3" xfId="33897"/>
    <cellStyle name="Standard 21 4 3 2" xfId="33898"/>
    <cellStyle name="Standard 21 4 3 2 2" xfId="33899"/>
    <cellStyle name="Standard 21 4 3 2 2 2" xfId="33900"/>
    <cellStyle name="Standard 21 4 3 2 3" xfId="33901"/>
    <cellStyle name="Standard 21 4 3 2 3 2" xfId="33902"/>
    <cellStyle name="Standard 21 4 3 2 4" xfId="33903"/>
    <cellStyle name="Standard 21 4 3 3" xfId="33904"/>
    <cellStyle name="Standard 21 4 3 3 2" xfId="33905"/>
    <cellStyle name="Standard 21 4 3 3 2 2" xfId="33906"/>
    <cellStyle name="Standard 21 4 3 3 3" xfId="33907"/>
    <cellStyle name="Standard 21 4 3 4" xfId="33908"/>
    <cellStyle name="Standard 21 4 3 4 2" xfId="33909"/>
    <cellStyle name="Standard 21 4 3 5" xfId="33910"/>
    <cellStyle name="Standard 21 4 4" xfId="33911"/>
    <cellStyle name="Standard 21 4 4 2" xfId="33912"/>
    <cellStyle name="Standard 21 4 4 2 2" xfId="33913"/>
    <cellStyle name="Standard 21 4 4 2 2 2" xfId="33914"/>
    <cellStyle name="Standard 21 4 4 2 3" xfId="33915"/>
    <cellStyle name="Standard 21 4 4 2 3 2" xfId="33916"/>
    <cellStyle name="Standard 21 4 4 2 4" xfId="33917"/>
    <cellStyle name="Standard 21 4 4 3" xfId="33918"/>
    <cellStyle name="Standard 21 4 4 3 2" xfId="33919"/>
    <cellStyle name="Standard 21 4 4 3 2 2" xfId="33920"/>
    <cellStyle name="Standard 21 4 4 3 3" xfId="33921"/>
    <cellStyle name="Standard 21 4 4 4" xfId="33922"/>
    <cellStyle name="Standard 21 4 4 4 2" xfId="33923"/>
    <cellStyle name="Standard 21 4 4 5" xfId="33924"/>
    <cellStyle name="Standard 21 4 5" xfId="33925"/>
    <cellStyle name="Standard 21 4 5 2" xfId="33926"/>
    <cellStyle name="Standard 21 4 5 2 2" xfId="33927"/>
    <cellStyle name="Standard 21 4 5 3" xfId="33928"/>
    <cellStyle name="Standard 21 4 5 3 2" xfId="33929"/>
    <cellStyle name="Standard 21 4 5 4" xfId="33930"/>
    <cellStyle name="Standard 21 4 6" xfId="33931"/>
    <cellStyle name="Standard 21 4 6 2" xfId="33932"/>
    <cellStyle name="Standard 21 4 6 2 2" xfId="33933"/>
    <cellStyle name="Standard 21 4 6 3" xfId="33934"/>
    <cellStyle name="Standard 21 4 7" xfId="33935"/>
    <cellStyle name="Standard 21 4 7 2" xfId="33936"/>
    <cellStyle name="Standard 21 4 8" xfId="33937"/>
    <cellStyle name="Standard 21 5" xfId="33938"/>
    <cellStyle name="Standard 21 5 2" xfId="33939"/>
    <cellStyle name="Standard 21 5 2 2" xfId="33940"/>
    <cellStyle name="Standard 21 5 2 2 2" xfId="33941"/>
    <cellStyle name="Standard 21 5 2 2 2 2" xfId="33942"/>
    <cellStyle name="Standard 21 5 2 2 2 2 2" xfId="33943"/>
    <cellStyle name="Standard 21 5 2 2 2 3" xfId="33944"/>
    <cellStyle name="Standard 21 5 2 2 2 3 2" xfId="33945"/>
    <cellStyle name="Standard 21 5 2 2 2 4" xfId="33946"/>
    <cellStyle name="Standard 21 5 2 2 3" xfId="33947"/>
    <cellStyle name="Standard 21 5 2 2 3 2" xfId="33948"/>
    <cellStyle name="Standard 21 5 2 2 3 2 2" xfId="33949"/>
    <cellStyle name="Standard 21 5 2 2 3 3" xfId="33950"/>
    <cellStyle name="Standard 21 5 2 2 4" xfId="33951"/>
    <cellStyle name="Standard 21 5 2 2 4 2" xfId="33952"/>
    <cellStyle name="Standard 21 5 2 2 5" xfId="33953"/>
    <cellStyle name="Standard 21 5 2 3" xfId="33954"/>
    <cellStyle name="Standard 21 5 2 3 2" xfId="33955"/>
    <cellStyle name="Standard 21 5 2 3 2 2" xfId="33956"/>
    <cellStyle name="Standard 21 5 2 3 2 2 2" xfId="33957"/>
    <cellStyle name="Standard 21 5 2 3 2 3" xfId="33958"/>
    <cellStyle name="Standard 21 5 2 3 2 3 2" xfId="33959"/>
    <cellStyle name="Standard 21 5 2 3 2 4" xfId="33960"/>
    <cellStyle name="Standard 21 5 2 3 3" xfId="33961"/>
    <cellStyle name="Standard 21 5 2 3 3 2" xfId="33962"/>
    <cellStyle name="Standard 21 5 2 3 3 2 2" xfId="33963"/>
    <cellStyle name="Standard 21 5 2 3 3 3" xfId="33964"/>
    <cellStyle name="Standard 21 5 2 3 4" xfId="33965"/>
    <cellStyle name="Standard 21 5 2 3 4 2" xfId="33966"/>
    <cellStyle name="Standard 21 5 2 3 5" xfId="33967"/>
    <cellStyle name="Standard 21 5 2 4" xfId="33968"/>
    <cellStyle name="Standard 21 5 2 4 2" xfId="33969"/>
    <cellStyle name="Standard 21 5 2 4 2 2" xfId="33970"/>
    <cellStyle name="Standard 21 5 2 4 3" xfId="33971"/>
    <cellStyle name="Standard 21 5 2 4 3 2" xfId="33972"/>
    <cellStyle name="Standard 21 5 2 4 4" xfId="33973"/>
    <cellStyle name="Standard 21 5 2 5" xfId="33974"/>
    <cellStyle name="Standard 21 5 2 5 2" xfId="33975"/>
    <cellStyle name="Standard 21 5 2 5 2 2" xfId="33976"/>
    <cellStyle name="Standard 21 5 2 5 3" xfId="33977"/>
    <cellStyle name="Standard 21 5 2 6" xfId="33978"/>
    <cellStyle name="Standard 21 5 2 6 2" xfId="33979"/>
    <cellStyle name="Standard 21 5 2 7" xfId="33980"/>
    <cellStyle name="Standard 21 5 3" xfId="33981"/>
    <cellStyle name="Standard 21 5 3 2" xfId="33982"/>
    <cellStyle name="Standard 21 5 3 2 2" xfId="33983"/>
    <cellStyle name="Standard 21 5 3 2 2 2" xfId="33984"/>
    <cellStyle name="Standard 21 5 3 2 3" xfId="33985"/>
    <cellStyle name="Standard 21 5 3 2 3 2" xfId="33986"/>
    <cellStyle name="Standard 21 5 3 2 4" xfId="33987"/>
    <cellStyle name="Standard 21 5 3 3" xfId="33988"/>
    <cellStyle name="Standard 21 5 3 3 2" xfId="33989"/>
    <cellStyle name="Standard 21 5 3 3 2 2" xfId="33990"/>
    <cellStyle name="Standard 21 5 3 3 3" xfId="33991"/>
    <cellStyle name="Standard 21 5 3 4" xfId="33992"/>
    <cellStyle name="Standard 21 5 3 4 2" xfId="33993"/>
    <cellStyle name="Standard 21 5 3 5" xfId="33994"/>
    <cellStyle name="Standard 21 5 4" xfId="33995"/>
    <cellStyle name="Standard 21 5 4 2" xfId="33996"/>
    <cellStyle name="Standard 21 5 4 2 2" xfId="33997"/>
    <cellStyle name="Standard 21 5 4 2 2 2" xfId="33998"/>
    <cellStyle name="Standard 21 5 4 2 3" xfId="33999"/>
    <cellStyle name="Standard 21 5 4 2 3 2" xfId="34000"/>
    <cellStyle name="Standard 21 5 4 2 4" xfId="34001"/>
    <cellStyle name="Standard 21 5 4 3" xfId="34002"/>
    <cellStyle name="Standard 21 5 4 3 2" xfId="34003"/>
    <cellStyle name="Standard 21 5 4 3 2 2" xfId="34004"/>
    <cellStyle name="Standard 21 5 4 3 3" xfId="34005"/>
    <cellStyle name="Standard 21 5 4 4" xfId="34006"/>
    <cellStyle name="Standard 21 5 4 4 2" xfId="34007"/>
    <cellStyle name="Standard 21 5 4 5" xfId="34008"/>
    <cellStyle name="Standard 21 5 5" xfId="34009"/>
    <cellStyle name="Standard 21 5 5 2" xfId="34010"/>
    <cellStyle name="Standard 21 5 5 2 2" xfId="34011"/>
    <cellStyle name="Standard 21 5 5 3" xfId="34012"/>
    <cellStyle name="Standard 21 5 5 3 2" xfId="34013"/>
    <cellStyle name="Standard 21 5 5 4" xfId="34014"/>
    <cellStyle name="Standard 21 5 6" xfId="34015"/>
    <cellStyle name="Standard 21 5 6 2" xfId="34016"/>
    <cellStyle name="Standard 21 5 6 2 2" xfId="34017"/>
    <cellStyle name="Standard 21 5 6 3" xfId="34018"/>
    <cellStyle name="Standard 21 5 7" xfId="34019"/>
    <cellStyle name="Standard 21 5 7 2" xfId="34020"/>
    <cellStyle name="Standard 21 5 8" xfId="34021"/>
    <cellStyle name="Standard 21 6" xfId="34022"/>
    <cellStyle name="Standard 21 6 2" xfId="34023"/>
    <cellStyle name="Standard 21 6 2 2" xfId="34024"/>
    <cellStyle name="Standard 21 6 2 2 2" xfId="34025"/>
    <cellStyle name="Standard 21 6 2 2 2 2" xfId="34026"/>
    <cellStyle name="Standard 21 6 2 2 3" xfId="34027"/>
    <cellStyle name="Standard 21 6 2 2 3 2" xfId="34028"/>
    <cellStyle name="Standard 21 6 2 2 4" xfId="34029"/>
    <cellStyle name="Standard 21 6 2 3" xfId="34030"/>
    <cellStyle name="Standard 21 6 2 3 2" xfId="34031"/>
    <cellStyle name="Standard 21 6 2 3 2 2" xfId="34032"/>
    <cellStyle name="Standard 21 6 2 3 3" xfId="34033"/>
    <cellStyle name="Standard 21 6 2 4" xfId="34034"/>
    <cellStyle name="Standard 21 6 2 4 2" xfId="34035"/>
    <cellStyle name="Standard 21 6 2 5" xfId="34036"/>
    <cellStyle name="Standard 21 6 3" xfId="34037"/>
    <cellStyle name="Standard 21 6 3 2" xfId="34038"/>
    <cellStyle name="Standard 21 6 3 2 2" xfId="34039"/>
    <cellStyle name="Standard 21 6 3 2 2 2" xfId="34040"/>
    <cellStyle name="Standard 21 6 3 2 3" xfId="34041"/>
    <cellStyle name="Standard 21 6 3 2 3 2" xfId="34042"/>
    <cellStyle name="Standard 21 6 3 2 4" xfId="34043"/>
    <cellStyle name="Standard 21 6 3 3" xfId="34044"/>
    <cellStyle name="Standard 21 6 3 3 2" xfId="34045"/>
    <cellStyle name="Standard 21 6 3 3 2 2" xfId="34046"/>
    <cellStyle name="Standard 21 6 3 3 3" xfId="34047"/>
    <cellStyle name="Standard 21 6 3 4" xfId="34048"/>
    <cellStyle name="Standard 21 6 3 4 2" xfId="34049"/>
    <cellStyle name="Standard 21 6 3 5" xfId="34050"/>
    <cellStyle name="Standard 21 6 4" xfId="34051"/>
    <cellStyle name="Standard 21 6 4 2" xfId="34052"/>
    <cellStyle name="Standard 21 6 4 2 2" xfId="34053"/>
    <cellStyle name="Standard 21 6 4 3" xfId="34054"/>
    <cellStyle name="Standard 21 6 4 3 2" xfId="34055"/>
    <cellStyle name="Standard 21 6 4 4" xfId="34056"/>
    <cellStyle name="Standard 21 6 5" xfId="34057"/>
    <cellStyle name="Standard 21 6 5 2" xfId="34058"/>
    <cellStyle name="Standard 21 6 5 2 2" xfId="34059"/>
    <cellStyle name="Standard 21 6 5 3" xfId="34060"/>
    <cellStyle name="Standard 21 6 6" xfId="34061"/>
    <cellStyle name="Standard 21 6 6 2" xfId="34062"/>
    <cellStyle name="Standard 21 6 7" xfId="34063"/>
    <cellStyle name="Standard 21 7" xfId="34064"/>
    <cellStyle name="Standard 21 7 2" xfId="34065"/>
    <cellStyle name="Standard 21 7 2 2" xfId="34066"/>
    <cellStyle name="Standard 21 7 2 2 2" xfId="34067"/>
    <cellStyle name="Standard 21 7 2 3" xfId="34068"/>
    <cellStyle name="Standard 21 7 2 3 2" xfId="34069"/>
    <cellStyle name="Standard 21 7 2 4" xfId="34070"/>
    <cellStyle name="Standard 21 7 3" xfId="34071"/>
    <cellStyle name="Standard 21 7 3 2" xfId="34072"/>
    <cellStyle name="Standard 21 7 3 2 2" xfId="34073"/>
    <cellStyle name="Standard 21 7 3 3" xfId="34074"/>
    <cellStyle name="Standard 21 7 4" xfId="34075"/>
    <cellStyle name="Standard 21 7 4 2" xfId="34076"/>
    <cellStyle name="Standard 21 7 5" xfId="34077"/>
    <cellStyle name="Standard 21 8" xfId="34078"/>
    <cellStyle name="Standard 21 8 2" xfId="34079"/>
    <cellStyle name="Standard 21 8 2 2" xfId="34080"/>
    <cellStyle name="Standard 21 8 2 2 2" xfId="34081"/>
    <cellStyle name="Standard 21 8 2 3" xfId="34082"/>
    <cellStyle name="Standard 21 8 2 3 2" xfId="34083"/>
    <cellStyle name="Standard 21 8 2 4" xfId="34084"/>
    <cellStyle name="Standard 21 8 3" xfId="34085"/>
    <cellStyle name="Standard 21 8 3 2" xfId="34086"/>
    <cellStyle name="Standard 21 8 3 2 2" xfId="34087"/>
    <cellStyle name="Standard 21 8 3 3" xfId="34088"/>
    <cellStyle name="Standard 21 8 4" xfId="34089"/>
    <cellStyle name="Standard 21 8 4 2" xfId="34090"/>
    <cellStyle name="Standard 21 8 5" xfId="34091"/>
    <cellStyle name="Standard 21 9" xfId="34092"/>
    <cellStyle name="Standard 21 9 2" xfId="34093"/>
    <cellStyle name="Standard 21 9 2 2" xfId="34094"/>
    <cellStyle name="Standard 21 9 3" xfId="34095"/>
    <cellStyle name="Standard 21 9 3 2" xfId="34096"/>
    <cellStyle name="Standard 21 9 4" xfId="34097"/>
    <cellStyle name="Standard 22" xfId="34098"/>
    <cellStyle name="Standard 22 2" xfId="34099"/>
    <cellStyle name="Standard 23" xfId="34100"/>
    <cellStyle name="Standard 23 10" xfId="34101"/>
    <cellStyle name="Standard 23 10 2" xfId="34102"/>
    <cellStyle name="Standard 23 10 2 2" xfId="34103"/>
    <cellStyle name="Standard 23 10 3" xfId="34104"/>
    <cellStyle name="Standard 23 10 3 2" xfId="34105"/>
    <cellStyle name="Standard 23 10 4" xfId="34106"/>
    <cellStyle name="Standard 23 11" xfId="34107"/>
    <cellStyle name="Standard 23 11 2" xfId="34108"/>
    <cellStyle name="Standard 23 11 2 2" xfId="34109"/>
    <cellStyle name="Standard 23 11 3" xfId="34110"/>
    <cellStyle name="Standard 23 12" xfId="34111"/>
    <cellStyle name="Standard 23 12 2" xfId="34112"/>
    <cellStyle name="Standard 23 13" xfId="34113"/>
    <cellStyle name="Standard 23 2" xfId="34114"/>
    <cellStyle name="Standard 23 2 10" xfId="34115"/>
    <cellStyle name="Standard 23 2 2" xfId="34116"/>
    <cellStyle name="Standard 23 2 2 2" xfId="34117"/>
    <cellStyle name="Standard 23 2 2 2 2" xfId="34118"/>
    <cellStyle name="Standard 23 2 2 2 2 2" xfId="34119"/>
    <cellStyle name="Standard 23 2 2 2 2 2 2" xfId="34120"/>
    <cellStyle name="Standard 23 2 2 2 2 2 2 2" xfId="34121"/>
    <cellStyle name="Standard 23 2 2 2 2 2 3" xfId="34122"/>
    <cellStyle name="Standard 23 2 2 2 2 2 3 2" xfId="34123"/>
    <cellStyle name="Standard 23 2 2 2 2 2 4" xfId="34124"/>
    <cellStyle name="Standard 23 2 2 2 2 3" xfId="34125"/>
    <cellStyle name="Standard 23 2 2 2 2 3 2" xfId="34126"/>
    <cellStyle name="Standard 23 2 2 2 2 3 2 2" xfId="34127"/>
    <cellStyle name="Standard 23 2 2 2 2 3 3" xfId="34128"/>
    <cellStyle name="Standard 23 2 2 2 2 4" xfId="34129"/>
    <cellStyle name="Standard 23 2 2 2 2 4 2" xfId="34130"/>
    <cellStyle name="Standard 23 2 2 2 2 5" xfId="34131"/>
    <cellStyle name="Standard 23 2 2 2 3" xfId="34132"/>
    <cellStyle name="Standard 23 2 2 2 3 2" xfId="34133"/>
    <cellStyle name="Standard 23 2 2 2 3 2 2" xfId="34134"/>
    <cellStyle name="Standard 23 2 2 2 3 2 2 2" xfId="34135"/>
    <cellStyle name="Standard 23 2 2 2 3 2 3" xfId="34136"/>
    <cellStyle name="Standard 23 2 2 2 3 2 3 2" xfId="34137"/>
    <cellStyle name="Standard 23 2 2 2 3 2 4" xfId="34138"/>
    <cellStyle name="Standard 23 2 2 2 3 3" xfId="34139"/>
    <cellStyle name="Standard 23 2 2 2 3 3 2" xfId="34140"/>
    <cellStyle name="Standard 23 2 2 2 3 3 2 2" xfId="34141"/>
    <cellStyle name="Standard 23 2 2 2 3 3 3" xfId="34142"/>
    <cellStyle name="Standard 23 2 2 2 3 4" xfId="34143"/>
    <cellStyle name="Standard 23 2 2 2 3 4 2" xfId="34144"/>
    <cellStyle name="Standard 23 2 2 2 3 5" xfId="34145"/>
    <cellStyle name="Standard 23 2 2 2 4" xfId="34146"/>
    <cellStyle name="Standard 23 2 2 2 4 2" xfId="34147"/>
    <cellStyle name="Standard 23 2 2 2 4 2 2" xfId="34148"/>
    <cellStyle name="Standard 23 2 2 2 4 3" xfId="34149"/>
    <cellStyle name="Standard 23 2 2 2 4 3 2" xfId="34150"/>
    <cellStyle name="Standard 23 2 2 2 4 4" xfId="34151"/>
    <cellStyle name="Standard 23 2 2 2 5" xfId="34152"/>
    <cellStyle name="Standard 23 2 2 2 5 2" xfId="34153"/>
    <cellStyle name="Standard 23 2 2 2 5 2 2" xfId="34154"/>
    <cellStyle name="Standard 23 2 2 2 5 3" xfId="34155"/>
    <cellStyle name="Standard 23 2 2 2 6" xfId="34156"/>
    <cellStyle name="Standard 23 2 2 2 6 2" xfId="34157"/>
    <cellStyle name="Standard 23 2 2 2 7" xfId="34158"/>
    <cellStyle name="Standard 23 2 2 3" xfId="34159"/>
    <cellStyle name="Standard 23 2 2 3 2" xfId="34160"/>
    <cellStyle name="Standard 23 2 2 3 2 2" xfId="34161"/>
    <cellStyle name="Standard 23 2 2 3 2 2 2" xfId="34162"/>
    <cellStyle name="Standard 23 2 2 3 2 3" xfId="34163"/>
    <cellStyle name="Standard 23 2 2 3 2 3 2" xfId="34164"/>
    <cellStyle name="Standard 23 2 2 3 2 4" xfId="34165"/>
    <cellStyle name="Standard 23 2 2 3 3" xfId="34166"/>
    <cellStyle name="Standard 23 2 2 3 3 2" xfId="34167"/>
    <cellStyle name="Standard 23 2 2 3 3 2 2" xfId="34168"/>
    <cellStyle name="Standard 23 2 2 3 3 3" xfId="34169"/>
    <cellStyle name="Standard 23 2 2 3 4" xfId="34170"/>
    <cellStyle name="Standard 23 2 2 3 4 2" xfId="34171"/>
    <cellStyle name="Standard 23 2 2 3 5" xfId="34172"/>
    <cellStyle name="Standard 23 2 2 4" xfId="34173"/>
    <cellStyle name="Standard 23 2 2 4 2" xfId="34174"/>
    <cellStyle name="Standard 23 2 2 4 2 2" xfId="34175"/>
    <cellStyle name="Standard 23 2 2 4 2 2 2" xfId="34176"/>
    <cellStyle name="Standard 23 2 2 4 2 3" xfId="34177"/>
    <cellStyle name="Standard 23 2 2 4 2 3 2" xfId="34178"/>
    <cellStyle name="Standard 23 2 2 4 2 4" xfId="34179"/>
    <cellStyle name="Standard 23 2 2 4 3" xfId="34180"/>
    <cellStyle name="Standard 23 2 2 4 3 2" xfId="34181"/>
    <cellStyle name="Standard 23 2 2 4 3 2 2" xfId="34182"/>
    <cellStyle name="Standard 23 2 2 4 3 3" xfId="34183"/>
    <cellStyle name="Standard 23 2 2 4 4" xfId="34184"/>
    <cellStyle name="Standard 23 2 2 4 4 2" xfId="34185"/>
    <cellStyle name="Standard 23 2 2 4 5" xfId="34186"/>
    <cellStyle name="Standard 23 2 2 5" xfId="34187"/>
    <cellStyle name="Standard 23 2 2 5 2" xfId="34188"/>
    <cellStyle name="Standard 23 2 2 5 2 2" xfId="34189"/>
    <cellStyle name="Standard 23 2 2 5 3" xfId="34190"/>
    <cellStyle name="Standard 23 2 2 5 3 2" xfId="34191"/>
    <cellStyle name="Standard 23 2 2 5 4" xfId="34192"/>
    <cellStyle name="Standard 23 2 2 6" xfId="34193"/>
    <cellStyle name="Standard 23 2 2 6 2" xfId="34194"/>
    <cellStyle name="Standard 23 2 2 6 2 2" xfId="34195"/>
    <cellStyle name="Standard 23 2 2 6 3" xfId="34196"/>
    <cellStyle name="Standard 23 2 2 7" xfId="34197"/>
    <cellStyle name="Standard 23 2 2 7 2" xfId="34198"/>
    <cellStyle name="Standard 23 2 2 8" xfId="34199"/>
    <cellStyle name="Standard 23 2 3" xfId="34200"/>
    <cellStyle name="Standard 23 2 3 2" xfId="34201"/>
    <cellStyle name="Standard 23 2 3 2 2" xfId="34202"/>
    <cellStyle name="Standard 23 2 3 2 2 2" xfId="34203"/>
    <cellStyle name="Standard 23 2 3 2 2 2 2" xfId="34204"/>
    <cellStyle name="Standard 23 2 3 2 2 2 2 2" xfId="34205"/>
    <cellStyle name="Standard 23 2 3 2 2 2 3" xfId="34206"/>
    <cellStyle name="Standard 23 2 3 2 2 2 3 2" xfId="34207"/>
    <cellStyle name="Standard 23 2 3 2 2 2 4" xfId="34208"/>
    <cellStyle name="Standard 23 2 3 2 2 3" xfId="34209"/>
    <cellStyle name="Standard 23 2 3 2 2 3 2" xfId="34210"/>
    <cellStyle name="Standard 23 2 3 2 2 3 2 2" xfId="34211"/>
    <cellStyle name="Standard 23 2 3 2 2 3 3" xfId="34212"/>
    <cellStyle name="Standard 23 2 3 2 2 4" xfId="34213"/>
    <cellStyle name="Standard 23 2 3 2 2 4 2" xfId="34214"/>
    <cellStyle name="Standard 23 2 3 2 2 5" xfId="34215"/>
    <cellStyle name="Standard 23 2 3 2 3" xfId="34216"/>
    <cellStyle name="Standard 23 2 3 2 3 2" xfId="34217"/>
    <cellStyle name="Standard 23 2 3 2 3 2 2" xfId="34218"/>
    <cellStyle name="Standard 23 2 3 2 3 2 2 2" xfId="34219"/>
    <cellStyle name="Standard 23 2 3 2 3 2 3" xfId="34220"/>
    <cellStyle name="Standard 23 2 3 2 3 2 3 2" xfId="34221"/>
    <cellStyle name="Standard 23 2 3 2 3 2 4" xfId="34222"/>
    <cellStyle name="Standard 23 2 3 2 3 3" xfId="34223"/>
    <cellStyle name="Standard 23 2 3 2 3 3 2" xfId="34224"/>
    <cellStyle name="Standard 23 2 3 2 3 3 2 2" xfId="34225"/>
    <cellStyle name="Standard 23 2 3 2 3 3 3" xfId="34226"/>
    <cellStyle name="Standard 23 2 3 2 3 4" xfId="34227"/>
    <cellStyle name="Standard 23 2 3 2 3 4 2" xfId="34228"/>
    <cellStyle name="Standard 23 2 3 2 3 5" xfId="34229"/>
    <cellStyle name="Standard 23 2 3 2 4" xfId="34230"/>
    <cellStyle name="Standard 23 2 3 2 4 2" xfId="34231"/>
    <cellStyle name="Standard 23 2 3 2 4 2 2" xfId="34232"/>
    <cellStyle name="Standard 23 2 3 2 4 3" xfId="34233"/>
    <cellStyle name="Standard 23 2 3 2 4 3 2" xfId="34234"/>
    <cellStyle name="Standard 23 2 3 2 4 4" xfId="34235"/>
    <cellStyle name="Standard 23 2 3 2 5" xfId="34236"/>
    <cellStyle name="Standard 23 2 3 2 5 2" xfId="34237"/>
    <cellStyle name="Standard 23 2 3 2 5 2 2" xfId="34238"/>
    <cellStyle name="Standard 23 2 3 2 5 3" xfId="34239"/>
    <cellStyle name="Standard 23 2 3 2 6" xfId="34240"/>
    <cellStyle name="Standard 23 2 3 2 6 2" xfId="34241"/>
    <cellStyle name="Standard 23 2 3 2 7" xfId="34242"/>
    <cellStyle name="Standard 23 2 3 3" xfId="34243"/>
    <cellStyle name="Standard 23 2 3 3 2" xfId="34244"/>
    <cellStyle name="Standard 23 2 3 3 2 2" xfId="34245"/>
    <cellStyle name="Standard 23 2 3 3 2 2 2" xfId="34246"/>
    <cellStyle name="Standard 23 2 3 3 2 3" xfId="34247"/>
    <cellStyle name="Standard 23 2 3 3 2 3 2" xfId="34248"/>
    <cellStyle name="Standard 23 2 3 3 2 4" xfId="34249"/>
    <cellStyle name="Standard 23 2 3 3 3" xfId="34250"/>
    <cellStyle name="Standard 23 2 3 3 3 2" xfId="34251"/>
    <cellStyle name="Standard 23 2 3 3 3 2 2" xfId="34252"/>
    <cellStyle name="Standard 23 2 3 3 3 3" xfId="34253"/>
    <cellStyle name="Standard 23 2 3 3 4" xfId="34254"/>
    <cellStyle name="Standard 23 2 3 3 4 2" xfId="34255"/>
    <cellStyle name="Standard 23 2 3 3 5" xfId="34256"/>
    <cellStyle name="Standard 23 2 3 4" xfId="34257"/>
    <cellStyle name="Standard 23 2 3 4 2" xfId="34258"/>
    <cellStyle name="Standard 23 2 3 4 2 2" xfId="34259"/>
    <cellStyle name="Standard 23 2 3 4 2 2 2" xfId="34260"/>
    <cellStyle name="Standard 23 2 3 4 2 3" xfId="34261"/>
    <cellStyle name="Standard 23 2 3 4 2 3 2" xfId="34262"/>
    <cellStyle name="Standard 23 2 3 4 2 4" xfId="34263"/>
    <cellStyle name="Standard 23 2 3 4 3" xfId="34264"/>
    <cellStyle name="Standard 23 2 3 4 3 2" xfId="34265"/>
    <cellStyle name="Standard 23 2 3 4 3 2 2" xfId="34266"/>
    <cellStyle name="Standard 23 2 3 4 3 3" xfId="34267"/>
    <cellStyle name="Standard 23 2 3 4 4" xfId="34268"/>
    <cellStyle name="Standard 23 2 3 4 4 2" xfId="34269"/>
    <cellStyle name="Standard 23 2 3 4 5" xfId="34270"/>
    <cellStyle name="Standard 23 2 3 5" xfId="34271"/>
    <cellStyle name="Standard 23 2 3 5 2" xfId="34272"/>
    <cellStyle name="Standard 23 2 3 5 2 2" xfId="34273"/>
    <cellStyle name="Standard 23 2 3 5 3" xfId="34274"/>
    <cellStyle name="Standard 23 2 3 5 3 2" xfId="34275"/>
    <cellStyle name="Standard 23 2 3 5 4" xfId="34276"/>
    <cellStyle name="Standard 23 2 3 6" xfId="34277"/>
    <cellStyle name="Standard 23 2 3 6 2" xfId="34278"/>
    <cellStyle name="Standard 23 2 3 6 2 2" xfId="34279"/>
    <cellStyle name="Standard 23 2 3 6 3" xfId="34280"/>
    <cellStyle name="Standard 23 2 3 7" xfId="34281"/>
    <cellStyle name="Standard 23 2 3 7 2" xfId="34282"/>
    <cellStyle name="Standard 23 2 3 8" xfId="34283"/>
    <cellStyle name="Standard 23 2 4" xfId="34284"/>
    <cellStyle name="Standard 23 2 4 2" xfId="34285"/>
    <cellStyle name="Standard 23 2 4 2 2" xfId="34286"/>
    <cellStyle name="Standard 23 2 4 2 2 2" xfId="34287"/>
    <cellStyle name="Standard 23 2 4 2 2 2 2" xfId="34288"/>
    <cellStyle name="Standard 23 2 4 2 2 3" xfId="34289"/>
    <cellStyle name="Standard 23 2 4 2 2 3 2" xfId="34290"/>
    <cellStyle name="Standard 23 2 4 2 2 4" xfId="34291"/>
    <cellStyle name="Standard 23 2 4 2 3" xfId="34292"/>
    <cellStyle name="Standard 23 2 4 2 3 2" xfId="34293"/>
    <cellStyle name="Standard 23 2 4 2 3 2 2" xfId="34294"/>
    <cellStyle name="Standard 23 2 4 2 3 3" xfId="34295"/>
    <cellStyle name="Standard 23 2 4 2 4" xfId="34296"/>
    <cellStyle name="Standard 23 2 4 2 4 2" xfId="34297"/>
    <cellStyle name="Standard 23 2 4 2 5" xfId="34298"/>
    <cellStyle name="Standard 23 2 4 3" xfId="34299"/>
    <cellStyle name="Standard 23 2 4 3 2" xfId="34300"/>
    <cellStyle name="Standard 23 2 4 3 2 2" xfId="34301"/>
    <cellStyle name="Standard 23 2 4 3 2 2 2" xfId="34302"/>
    <cellStyle name="Standard 23 2 4 3 2 3" xfId="34303"/>
    <cellStyle name="Standard 23 2 4 3 2 3 2" xfId="34304"/>
    <cellStyle name="Standard 23 2 4 3 2 4" xfId="34305"/>
    <cellStyle name="Standard 23 2 4 3 3" xfId="34306"/>
    <cellStyle name="Standard 23 2 4 3 3 2" xfId="34307"/>
    <cellStyle name="Standard 23 2 4 3 3 2 2" xfId="34308"/>
    <cellStyle name="Standard 23 2 4 3 3 3" xfId="34309"/>
    <cellStyle name="Standard 23 2 4 3 4" xfId="34310"/>
    <cellStyle name="Standard 23 2 4 3 4 2" xfId="34311"/>
    <cellStyle name="Standard 23 2 4 3 5" xfId="34312"/>
    <cellStyle name="Standard 23 2 4 4" xfId="34313"/>
    <cellStyle name="Standard 23 2 4 4 2" xfId="34314"/>
    <cellStyle name="Standard 23 2 4 4 2 2" xfId="34315"/>
    <cellStyle name="Standard 23 2 4 4 3" xfId="34316"/>
    <cellStyle name="Standard 23 2 4 4 3 2" xfId="34317"/>
    <cellStyle name="Standard 23 2 4 4 4" xfId="34318"/>
    <cellStyle name="Standard 23 2 4 5" xfId="34319"/>
    <cellStyle name="Standard 23 2 4 5 2" xfId="34320"/>
    <cellStyle name="Standard 23 2 4 5 2 2" xfId="34321"/>
    <cellStyle name="Standard 23 2 4 5 3" xfId="34322"/>
    <cellStyle name="Standard 23 2 4 6" xfId="34323"/>
    <cellStyle name="Standard 23 2 4 6 2" xfId="34324"/>
    <cellStyle name="Standard 23 2 4 7" xfId="34325"/>
    <cellStyle name="Standard 23 2 5" xfId="34326"/>
    <cellStyle name="Standard 23 2 5 2" xfId="34327"/>
    <cellStyle name="Standard 23 2 5 2 2" xfId="34328"/>
    <cellStyle name="Standard 23 2 5 2 2 2" xfId="34329"/>
    <cellStyle name="Standard 23 2 5 2 3" xfId="34330"/>
    <cellStyle name="Standard 23 2 5 2 3 2" xfId="34331"/>
    <cellStyle name="Standard 23 2 5 2 4" xfId="34332"/>
    <cellStyle name="Standard 23 2 5 3" xfId="34333"/>
    <cellStyle name="Standard 23 2 5 3 2" xfId="34334"/>
    <cellStyle name="Standard 23 2 5 3 2 2" xfId="34335"/>
    <cellStyle name="Standard 23 2 5 3 3" xfId="34336"/>
    <cellStyle name="Standard 23 2 5 4" xfId="34337"/>
    <cellStyle name="Standard 23 2 5 4 2" xfId="34338"/>
    <cellStyle name="Standard 23 2 5 5" xfId="34339"/>
    <cellStyle name="Standard 23 2 6" xfId="34340"/>
    <cellStyle name="Standard 23 2 6 2" xfId="34341"/>
    <cellStyle name="Standard 23 2 6 2 2" xfId="34342"/>
    <cellStyle name="Standard 23 2 6 2 2 2" xfId="34343"/>
    <cellStyle name="Standard 23 2 6 2 3" xfId="34344"/>
    <cellStyle name="Standard 23 2 6 2 3 2" xfId="34345"/>
    <cellStyle name="Standard 23 2 6 2 4" xfId="34346"/>
    <cellStyle name="Standard 23 2 6 3" xfId="34347"/>
    <cellStyle name="Standard 23 2 6 3 2" xfId="34348"/>
    <cellStyle name="Standard 23 2 6 3 2 2" xfId="34349"/>
    <cellStyle name="Standard 23 2 6 3 3" xfId="34350"/>
    <cellStyle name="Standard 23 2 6 4" xfId="34351"/>
    <cellStyle name="Standard 23 2 6 4 2" xfId="34352"/>
    <cellStyle name="Standard 23 2 6 5" xfId="34353"/>
    <cellStyle name="Standard 23 2 7" xfId="34354"/>
    <cellStyle name="Standard 23 2 7 2" xfId="34355"/>
    <cellStyle name="Standard 23 2 7 2 2" xfId="34356"/>
    <cellStyle name="Standard 23 2 7 3" xfId="34357"/>
    <cellStyle name="Standard 23 2 7 3 2" xfId="34358"/>
    <cellStyle name="Standard 23 2 7 4" xfId="34359"/>
    <cellStyle name="Standard 23 2 8" xfId="34360"/>
    <cellStyle name="Standard 23 2 8 2" xfId="34361"/>
    <cellStyle name="Standard 23 2 8 2 2" xfId="34362"/>
    <cellStyle name="Standard 23 2 8 3" xfId="34363"/>
    <cellStyle name="Standard 23 2 9" xfId="34364"/>
    <cellStyle name="Standard 23 2 9 2" xfId="34365"/>
    <cellStyle name="Standard 23 3" xfId="34366"/>
    <cellStyle name="Standard 23 3 2" xfId="34367"/>
    <cellStyle name="Standard 23 3 2 2" xfId="34368"/>
    <cellStyle name="Standard 23 3 2 2 2" xfId="34369"/>
    <cellStyle name="Standard 23 3 2 2 2 2" xfId="34370"/>
    <cellStyle name="Standard 23 3 2 2 2 2 2" xfId="34371"/>
    <cellStyle name="Standard 23 3 2 2 2 3" xfId="34372"/>
    <cellStyle name="Standard 23 3 2 2 2 3 2" xfId="34373"/>
    <cellStyle name="Standard 23 3 2 2 2 4" xfId="34374"/>
    <cellStyle name="Standard 23 3 2 2 3" xfId="34375"/>
    <cellStyle name="Standard 23 3 2 2 3 2" xfId="34376"/>
    <cellStyle name="Standard 23 3 2 2 3 2 2" xfId="34377"/>
    <cellStyle name="Standard 23 3 2 2 3 3" xfId="34378"/>
    <cellStyle name="Standard 23 3 2 2 4" xfId="34379"/>
    <cellStyle name="Standard 23 3 2 2 4 2" xfId="34380"/>
    <cellStyle name="Standard 23 3 2 2 5" xfId="34381"/>
    <cellStyle name="Standard 23 3 2 3" xfId="34382"/>
    <cellStyle name="Standard 23 3 2 3 2" xfId="34383"/>
    <cellStyle name="Standard 23 3 2 3 2 2" xfId="34384"/>
    <cellStyle name="Standard 23 3 2 3 2 2 2" xfId="34385"/>
    <cellStyle name="Standard 23 3 2 3 2 3" xfId="34386"/>
    <cellStyle name="Standard 23 3 2 3 2 3 2" xfId="34387"/>
    <cellStyle name="Standard 23 3 2 3 2 4" xfId="34388"/>
    <cellStyle name="Standard 23 3 2 3 3" xfId="34389"/>
    <cellStyle name="Standard 23 3 2 3 3 2" xfId="34390"/>
    <cellStyle name="Standard 23 3 2 3 3 2 2" xfId="34391"/>
    <cellStyle name="Standard 23 3 2 3 3 3" xfId="34392"/>
    <cellStyle name="Standard 23 3 2 3 4" xfId="34393"/>
    <cellStyle name="Standard 23 3 2 3 4 2" xfId="34394"/>
    <cellStyle name="Standard 23 3 2 3 5" xfId="34395"/>
    <cellStyle name="Standard 23 3 2 4" xfId="34396"/>
    <cellStyle name="Standard 23 3 2 4 2" xfId="34397"/>
    <cellStyle name="Standard 23 3 2 4 2 2" xfId="34398"/>
    <cellStyle name="Standard 23 3 2 4 3" xfId="34399"/>
    <cellStyle name="Standard 23 3 2 4 3 2" xfId="34400"/>
    <cellStyle name="Standard 23 3 2 4 4" xfId="34401"/>
    <cellStyle name="Standard 23 3 2 5" xfId="34402"/>
    <cellStyle name="Standard 23 3 2 5 2" xfId="34403"/>
    <cellStyle name="Standard 23 3 2 5 2 2" xfId="34404"/>
    <cellStyle name="Standard 23 3 2 5 3" xfId="34405"/>
    <cellStyle name="Standard 23 3 2 6" xfId="34406"/>
    <cellStyle name="Standard 23 3 2 6 2" xfId="34407"/>
    <cellStyle name="Standard 23 3 2 7" xfId="34408"/>
    <cellStyle name="Standard 23 3 3" xfId="34409"/>
    <cellStyle name="Standard 23 3 3 2" xfId="34410"/>
    <cellStyle name="Standard 23 3 3 2 2" xfId="34411"/>
    <cellStyle name="Standard 23 3 3 2 2 2" xfId="34412"/>
    <cellStyle name="Standard 23 3 3 2 3" xfId="34413"/>
    <cellStyle name="Standard 23 3 3 2 3 2" xfId="34414"/>
    <cellStyle name="Standard 23 3 3 2 4" xfId="34415"/>
    <cellStyle name="Standard 23 3 3 3" xfId="34416"/>
    <cellStyle name="Standard 23 3 3 3 2" xfId="34417"/>
    <cellStyle name="Standard 23 3 3 3 2 2" xfId="34418"/>
    <cellStyle name="Standard 23 3 3 3 3" xfId="34419"/>
    <cellStyle name="Standard 23 3 3 4" xfId="34420"/>
    <cellStyle name="Standard 23 3 3 4 2" xfId="34421"/>
    <cellStyle name="Standard 23 3 3 5" xfId="34422"/>
    <cellStyle name="Standard 23 3 4" xfId="34423"/>
    <cellStyle name="Standard 23 3 4 2" xfId="34424"/>
    <cellStyle name="Standard 23 3 4 2 2" xfId="34425"/>
    <cellStyle name="Standard 23 3 4 2 2 2" xfId="34426"/>
    <cellStyle name="Standard 23 3 4 2 3" xfId="34427"/>
    <cellStyle name="Standard 23 3 4 2 3 2" xfId="34428"/>
    <cellStyle name="Standard 23 3 4 2 4" xfId="34429"/>
    <cellStyle name="Standard 23 3 4 3" xfId="34430"/>
    <cellStyle name="Standard 23 3 4 3 2" xfId="34431"/>
    <cellStyle name="Standard 23 3 4 3 2 2" xfId="34432"/>
    <cellStyle name="Standard 23 3 4 3 3" xfId="34433"/>
    <cellStyle name="Standard 23 3 4 4" xfId="34434"/>
    <cellStyle name="Standard 23 3 4 4 2" xfId="34435"/>
    <cellStyle name="Standard 23 3 4 5" xfId="34436"/>
    <cellStyle name="Standard 23 3 5" xfId="34437"/>
    <cellStyle name="Standard 23 3 5 2" xfId="34438"/>
    <cellStyle name="Standard 23 3 5 2 2" xfId="34439"/>
    <cellStyle name="Standard 23 3 5 3" xfId="34440"/>
    <cellStyle name="Standard 23 3 5 3 2" xfId="34441"/>
    <cellStyle name="Standard 23 3 5 4" xfId="34442"/>
    <cellStyle name="Standard 23 3 6" xfId="34443"/>
    <cellStyle name="Standard 23 3 6 2" xfId="34444"/>
    <cellStyle name="Standard 23 3 6 2 2" xfId="34445"/>
    <cellStyle name="Standard 23 3 6 3" xfId="34446"/>
    <cellStyle name="Standard 23 3 7" xfId="34447"/>
    <cellStyle name="Standard 23 3 7 2" xfId="34448"/>
    <cellStyle name="Standard 23 3 8" xfId="34449"/>
    <cellStyle name="Standard 23 4" xfId="34450"/>
    <cellStyle name="Standard 23 4 2" xfId="34451"/>
    <cellStyle name="Standard 23 4 2 2" xfId="34452"/>
    <cellStyle name="Standard 23 4 2 2 2" xfId="34453"/>
    <cellStyle name="Standard 23 4 2 2 2 2" xfId="34454"/>
    <cellStyle name="Standard 23 4 2 2 2 2 2" xfId="34455"/>
    <cellStyle name="Standard 23 4 2 2 2 3" xfId="34456"/>
    <cellStyle name="Standard 23 4 2 2 2 3 2" xfId="34457"/>
    <cellStyle name="Standard 23 4 2 2 2 4" xfId="34458"/>
    <cellStyle name="Standard 23 4 2 2 3" xfId="34459"/>
    <cellStyle name="Standard 23 4 2 2 3 2" xfId="34460"/>
    <cellStyle name="Standard 23 4 2 2 3 2 2" xfId="34461"/>
    <cellStyle name="Standard 23 4 2 2 3 3" xfId="34462"/>
    <cellStyle name="Standard 23 4 2 2 4" xfId="34463"/>
    <cellStyle name="Standard 23 4 2 2 4 2" xfId="34464"/>
    <cellStyle name="Standard 23 4 2 2 5" xfId="34465"/>
    <cellStyle name="Standard 23 4 2 3" xfId="34466"/>
    <cellStyle name="Standard 23 4 2 3 2" xfId="34467"/>
    <cellStyle name="Standard 23 4 2 3 2 2" xfId="34468"/>
    <cellStyle name="Standard 23 4 2 3 2 2 2" xfId="34469"/>
    <cellStyle name="Standard 23 4 2 3 2 3" xfId="34470"/>
    <cellStyle name="Standard 23 4 2 3 2 3 2" xfId="34471"/>
    <cellStyle name="Standard 23 4 2 3 2 4" xfId="34472"/>
    <cellStyle name="Standard 23 4 2 3 3" xfId="34473"/>
    <cellStyle name="Standard 23 4 2 3 3 2" xfId="34474"/>
    <cellStyle name="Standard 23 4 2 3 3 2 2" xfId="34475"/>
    <cellStyle name="Standard 23 4 2 3 3 3" xfId="34476"/>
    <cellStyle name="Standard 23 4 2 3 4" xfId="34477"/>
    <cellStyle name="Standard 23 4 2 3 4 2" xfId="34478"/>
    <cellStyle name="Standard 23 4 2 3 5" xfId="34479"/>
    <cellStyle name="Standard 23 4 2 4" xfId="34480"/>
    <cellStyle name="Standard 23 4 2 4 2" xfId="34481"/>
    <cellStyle name="Standard 23 4 2 4 2 2" xfId="34482"/>
    <cellStyle name="Standard 23 4 2 4 3" xfId="34483"/>
    <cellStyle name="Standard 23 4 2 4 3 2" xfId="34484"/>
    <cellStyle name="Standard 23 4 2 4 4" xfId="34485"/>
    <cellStyle name="Standard 23 4 2 5" xfId="34486"/>
    <cellStyle name="Standard 23 4 2 5 2" xfId="34487"/>
    <cellStyle name="Standard 23 4 2 5 2 2" xfId="34488"/>
    <cellStyle name="Standard 23 4 2 5 3" xfId="34489"/>
    <cellStyle name="Standard 23 4 2 6" xfId="34490"/>
    <cellStyle name="Standard 23 4 2 6 2" xfId="34491"/>
    <cellStyle name="Standard 23 4 2 7" xfId="34492"/>
    <cellStyle name="Standard 23 4 3" xfId="34493"/>
    <cellStyle name="Standard 23 4 3 2" xfId="34494"/>
    <cellStyle name="Standard 23 4 3 2 2" xfId="34495"/>
    <cellStyle name="Standard 23 4 3 2 2 2" xfId="34496"/>
    <cellStyle name="Standard 23 4 3 2 3" xfId="34497"/>
    <cellStyle name="Standard 23 4 3 2 3 2" xfId="34498"/>
    <cellStyle name="Standard 23 4 3 2 4" xfId="34499"/>
    <cellStyle name="Standard 23 4 3 3" xfId="34500"/>
    <cellStyle name="Standard 23 4 3 3 2" xfId="34501"/>
    <cellStyle name="Standard 23 4 3 3 2 2" xfId="34502"/>
    <cellStyle name="Standard 23 4 3 3 3" xfId="34503"/>
    <cellStyle name="Standard 23 4 3 4" xfId="34504"/>
    <cellStyle name="Standard 23 4 3 4 2" xfId="34505"/>
    <cellStyle name="Standard 23 4 3 5" xfId="34506"/>
    <cellStyle name="Standard 23 4 4" xfId="34507"/>
    <cellStyle name="Standard 23 4 4 2" xfId="34508"/>
    <cellStyle name="Standard 23 4 4 2 2" xfId="34509"/>
    <cellStyle name="Standard 23 4 4 2 2 2" xfId="34510"/>
    <cellStyle name="Standard 23 4 4 2 3" xfId="34511"/>
    <cellStyle name="Standard 23 4 4 2 3 2" xfId="34512"/>
    <cellStyle name="Standard 23 4 4 2 4" xfId="34513"/>
    <cellStyle name="Standard 23 4 4 3" xfId="34514"/>
    <cellStyle name="Standard 23 4 4 3 2" xfId="34515"/>
    <cellStyle name="Standard 23 4 4 3 2 2" xfId="34516"/>
    <cellStyle name="Standard 23 4 4 3 3" xfId="34517"/>
    <cellStyle name="Standard 23 4 4 4" xfId="34518"/>
    <cellStyle name="Standard 23 4 4 4 2" xfId="34519"/>
    <cellStyle name="Standard 23 4 4 5" xfId="34520"/>
    <cellStyle name="Standard 23 4 5" xfId="34521"/>
    <cellStyle name="Standard 23 4 5 2" xfId="34522"/>
    <cellStyle name="Standard 23 4 5 2 2" xfId="34523"/>
    <cellStyle name="Standard 23 4 5 3" xfId="34524"/>
    <cellStyle name="Standard 23 4 5 3 2" xfId="34525"/>
    <cellStyle name="Standard 23 4 5 4" xfId="34526"/>
    <cellStyle name="Standard 23 4 6" xfId="34527"/>
    <cellStyle name="Standard 23 4 6 2" xfId="34528"/>
    <cellStyle name="Standard 23 4 6 2 2" xfId="34529"/>
    <cellStyle name="Standard 23 4 6 3" xfId="34530"/>
    <cellStyle name="Standard 23 4 7" xfId="34531"/>
    <cellStyle name="Standard 23 4 7 2" xfId="34532"/>
    <cellStyle name="Standard 23 4 8" xfId="34533"/>
    <cellStyle name="Standard 23 5" xfId="34534"/>
    <cellStyle name="Standard 23 5 2" xfId="34535"/>
    <cellStyle name="Standard 23 5 2 2" xfId="34536"/>
    <cellStyle name="Standard 23 5 2 2 2" xfId="34537"/>
    <cellStyle name="Standard 23 5 2 2 2 2" xfId="34538"/>
    <cellStyle name="Standard 23 5 2 2 3" xfId="34539"/>
    <cellStyle name="Standard 23 5 2 2 3 2" xfId="34540"/>
    <cellStyle name="Standard 23 5 2 2 4" xfId="34541"/>
    <cellStyle name="Standard 23 5 2 3" xfId="34542"/>
    <cellStyle name="Standard 23 5 2 3 2" xfId="34543"/>
    <cellStyle name="Standard 23 5 2 3 2 2" xfId="34544"/>
    <cellStyle name="Standard 23 5 2 3 3" xfId="34545"/>
    <cellStyle name="Standard 23 5 2 4" xfId="34546"/>
    <cellStyle name="Standard 23 5 2 4 2" xfId="34547"/>
    <cellStyle name="Standard 23 5 2 5" xfId="34548"/>
    <cellStyle name="Standard 23 5 3" xfId="34549"/>
    <cellStyle name="Standard 23 5 3 2" xfId="34550"/>
    <cellStyle name="Standard 23 5 3 2 2" xfId="34551"/>
    <cellStyle name="Standard 23 5 3 2 2 2" xfId="34552"/>
    <cellStyle name="Standard 23 5 3 2 3" xfId="34553"/>
    <cellStyle name="Standard 23 5 3 2 3 2" xfId="34554"/>
    <cellStyle name="Standard 23 5 3 2 4" xfId="34555"/>
    <cellStyle name="Standard 23 5 3 3" xfId="34556"/>
    <cellStyle name="Standard 23 5 3 3 2" xfId="34557"/>
    <cellStyle name="Standard 23 5 3 3 2 2" xfId="34558"/>
    <cellStyle name="Standard 23 5 3 3 3" xfId="34559"/>
    <cellStyle name="Standard 23 5 3 4" xfId="34560"/>
    <cellStyle name="Standard 23 5 3 4 2" xfId="34561"/>
    <cellStyle name="Standard 23 5 3 5" xfId="34562"/>
    <cellStyle name="Standard 23 5 4" xfId="34563"/>
    <cellStyle name="Standard 23 5 4 2" xfId="34564"/>
    <cellStyle name="Standard 23 5 4 2 2" xfId="34565"/>
    <cellStyle name="Standard 23 5 4 3" xfId="34566"/>
    <cellStyle name="Standard 23 5 4 3 2" xfId="34567"/>
    <cellStyle name="Standard 23 5 4 4" xfId="34568"/>
    <cellStyle name="Standard 23 5 5" xfId="34569"/>
    <cellStyle name="Standard 23 5 5 2" xfId="34570"/>
    <cellStyle name="Standard 23 5 5 2 2" xfId="34571"/>
    <cellStyle name="Standard 23 5 5 3" xfId="34572"/>
    <cellStyle name="Standard 23 5 6" xfId="34573"/>
    <cellStyle name="Standard 23 5 6 2" xfId="34574"/>
    <cellStyle name="Standard 23 5 7" xfId="34575"/>
    <cellStyle name="Standard 23 6" xfId="34576"/>
    <cellStyle name="Standard 23 6 2" xfId="34577"/>
    <cellStyle name="Standard 23 6 2 2" xfId="34578"/>
    <cellStyle name="Standard 23 6 2 2 2" xfId="34579"/>
    <cellStyle name="Standard 23 6 2 3" xfId="34580"/>
    <cellStyle name="Standard 23 6 2 3 2" xfId="34581"/>
    <cellStyle name="Standard 23 6 2 4" xfId="34582"/>
    <cellStyle name="Standard 23 6 3" xfId="34583"/>
    <cellStyle name="Standard 23 6 3 2" xfId="34584"/>
    <cellStyle name="Standard 23 6 3 2 2" xfId="34585"/>
    <cellStyle name="Standard 23 6 3 3" xfId="34586"/>
    <cellStyle name="Standard 23 6 4" xfId="34587"/>
    <cellStyle name="Standard 23 6 4 2" xfId="34588"/>
    <cellStyle name="Standard 23 6 5" xfId="34589"/>
    <cellStyle name="Standard 23 7" xfId="34590"/>
    <cellStyle name="Standard 23 7 2" xfId="34591"/>
    <cellStyle name="Standard 23 7 2 2" xfId="34592"/>
    <cellStyle name="Standard 23 7 2 2 2" xfId="34593"/>
    <cellStyle name="Standard 23 7 2 3" xfId="34594"/>
    <cellStyle name="Standard 23 7 2 3 2" xfId="34595"/>
    <cellStyle name="Standard 23 7 2 4" xfId="34596"/>
    <cellStyle name="Standard 23 7 3" xfId="34597"/>
    <cellStyle name="Standard 23 7 3 2" xfId="34598"/>
    <cellStyle name="Standard 23 7 3 2 2" xfId="34599"/>
    <cellStyle name="Standard 23 7 3 3" xfId="34600"/>
    <cellStyle name="Standard 23 7 4" xfId="34601"/>
    <cellStyle name="Standard 23 7 4 2" xfId="34602"/>
    <cellStyle name="Standard 23 7 5" xfId="34603"/>
    <cellStyle name="Standard 23 8" xfId="34604"/>
    <cellStyle name="Standard 23 8 2" xfId="34605"/>
    <cellStyle name="Standard 23 8 2 2" xfId="34606"/>
    <cellStyle name="Standard 23 8 3" xfId="34607"/>
    <cellStyle name="Standard 23 8 3 2" xfId="34608"/>
    <cellStyle name="Standard 23 8 4" xfId="34609"/>
    <cellStyle name="Standard 23 9" xfId="34610"/>
    <cellStyle name="Standard 23 9 2" xfId="34611"/>
    <cellStyle name="Standard 23 9 2 2" xfId="34612"/>
    <cellStyle name="Standard 23 9 3" xfId="34613"/>
    <cellStyle name="Standard 23 9 3 2" xfId="34614"/>
    <cellStyle name="Standard 23 9 4" xfId="34615"/>
    <cellStyle name="Standard 24" xfId="34616"/>
    <cellStyle name="Standard 25" xfId="34617"/>
    <cellStyle name="Standard 25 2" xfId="34618"/>
    <cellStyle name="Standard 25 3" xfId="34619"/>
    <cellStyle name="Standard 26" xfId="34620"/>
    <cellStyle name="Standard 26 10" xfId="34621"/>
    <cellStyle name="Standard 26 2" xfId="34622"/>
    <cellStyle name="Standard 26 2 2" xfId="34623"/>
    <cellStyle name="Standard 26 2 2 2" xfId="34624"/>
    <cellStyle name="Standard 26 2 2 2 2" xfId="34625"/>
    <cellStyle name="Standard 26 2 2 2 2 2" xfId="34626"/>
    <cellStyle name="Standard 26 2 2 2 2 2 2" xfId="34627"/>
    <cellStyle name="Standard 26 2 2 2 2 3" xfId="34628"/>
    <cellStyle name="Standard 26 2 2 2 2 3 2" xfId="34629"/>
    <cellStyle name="Standard 26 2 2 2 2 4" xfId="34630"/>
    <cellStyle name="Standard 26 2 2 2 3" xfId="34631"/>
    <cellStyle name="Standard 26 2 2 2 3 2" xfId="34632"/>
    <cellStyle name="Standard 26 2 2 2 3 2 2" xfId="34633"/>
    <cellStyle name="Standard 26 2 2 2 3 3" xfId="34634"/>
    <cellStyle name="Standard 26 2 2 2 4" xfId="34635"/>
    <cellStyle name="Standard 26 2 2 2 4 2" xfId="34636"/>
    <cellStyle name="Standard 26 2 2 2 5" xfId="34637"/>
    <cellStyle name="Standard 26 2 2 3" xfId="34638"/>
    <cellStyle name="Standard 26 2 2 3 2" xfId="34639"/>
    <cellStyle name="Standard 26 2 2 3 2 2" xfId="34640"/>
    <cellStyle name="Standard 26 2 2 3 2 2 2" xfId="34641"/>
    <cellStyle name="Standard 26 2 2 3 2 3" xfId="34642"/>
    <cellStyle name="Standard 26 2 2 3 2 3 2" xfId="34643"/>
    <cellStyle name="Standard 26 2 2 3 2 4" xfId="34644"/>
    <cellStyle name="Standard 26 2 2 3 3" xfId="34645"/>
    <cellStyle name="Standard 26 2 2 3 3 2" xfId="34646"/>
    <cellStyle name="Standard 26 2 2 3 3 2 2" xfId="34647"/>
    <cellStyle name="Standard 26 2 2 3 3 3" xfId="34648"/>
    <cellStyle name="Standard 26 2 2 3 4" xfId="34649"/>
    <cellStyle name="Standard 26 2 2 3 4 2" xfId="34650"/>
    <cellStyle name="Standard 26 2 2 3 5" xfId="34651"/>
    <cellStyle name="Standard 26 2 2 4" xfId="34652"/>
    <cellStyle name="Standard 26 2 2 4 2" xfId="34653"/>
    <cellStyle name="Standard 26 2 2 4 2 2" xfId="34654"/>
    <cellStyle name="Standard 26 2 2 4 3" xfId="34655"/>
    <cellStyle name="Standard 26 2 2 4 3 2" xfId="34656"/>
    <cellStyle name="Standard 26 2 2 4 4" xfId="34657"/>
    <cellStyle name="Standard 26 2 2 5" xfId="34658"/>
    <cellStyle name="Standard 26 2 2 5 2" xfId="34659"/>
    <cellStyle name="Standard 26 2 2 5 2 2" xfId="34660"/>
    <cellStyle name="Standard 26 2 2 5 3" xfId="34661"/>
    <cellStyle name="Standard 26 2 2 6" xfId="34662"/>
    <cellStyle name="Standard 26 2 2 6 2" xfId="34663"/>
    <cellStyle name="Standard 26 2 2 7" xfId="34664"/>
    <cellStyle name="Standard 26 2 3" xfId="34665"/>
    <cellStyle name="Standard 26 2 3 2" xfId="34666"/>
    <cellStyle name="Standard 26 2 3 2 2" xfId="34667"/>
    <cellStyle name="Standard 26 2 3 2 2 2" xfId="34668"/>
    <cellStyle name="Standard 26 2 3 2 3" xfId="34669"/>
    <cellStyle name="Standard 26 2 3 2 3 2" xfId="34670"/>
    <cellStyle name="Standard 26 2 3 2 4" xfId="34671"/>
    <cellStyle name="Standard 26 2 3 3" xfId="34672"/>
    <cellStyle name="Standard 26 2 3 3 2" xfId="34673"/>
    <cellStyle name="Standard 26 2 3 3 2 2" xfId="34674"/>
    <cellStyle name="Standard 26 2 3 3 3" xfId="34675"/>
    <cellStyle name="Standard 26 2 3 4" xfId="34676"/>
    <cellStyle name="Standard 26 2 3 4 2" xfId="34677"/>
    <cellStyle name="Standard 26 2 3 5" xfId="34678"/>
    <cellStyle name="Standard 26 2 4" xfId="34679"/>
    <cellStyle name="Standard 26 2 4 2" xfId="34680"/>
    <cellStyle name="Standard 26 2 4 2 2" xfId="34681"/>
    <cellStyle name="Standard 26 2 4 2 2 2" xfId="34682"/>
    <cellStyle name="Standard 26 2 4 2 3" xfId="34683"/>
    <cellStyle name="Standard 26 2 4 2 3 2" xfId="34684"/>
    <cellStyle name="Standard 26 2 4 2 4" xfId="34685"/>
    <cellStyle name="Standard 26 2 4 3" xfId="34686"/>
    <cellStyle name="Standard 26 2 4 3 2" xfId="34687"/>
    <cellStyle name="Standard 26 2 4 3 2 2" xfId="34688"/>
    <cellStyle name="Standard 26 2 4 3 3" xfId="34689"/>
    <cellStyle name="Standard 26 2 4 4" xfId="34690"/>
    <cellStyle name="Standard 26 2 4 4 2" xfId="34691"/>
    <cellStyle name="Standard 26 2 4 5" xfId="34692"/>
    <cellStyle name="Standard 26 2 5" xfId="34693"/>
    <cellStyle name="Standard 26 2 5 2" xfId="34694"/>
    <cellStyle name="Standard 26 2 5 2 2" xfId="34695"/>
    <cellStyle name="Standard 26 2 5 3" xfId="34696"/>
    <cellStyle name="Standard 26 2 5 3 2" xfId="34697"/>
    <cellStyle name="Standard 26 2 5 4" xfId="34698"/>
    <cellStyle name="Standard 26 2 6" xfId="34699"/>
    <cellStyle name="Standard 26 2 6 2" xfId="34700"/>
    <cellStyle name="Standard 26 2 6 2 2" xfId="34701"/>
    <cellStyle name="Standard 26 2 6 3" xfId="34702"/>
    <cellStyle name="Standard 26 2 7" xfId="34703"/>
    <cellStyle name="Standard 26 2 7 2" xfId="34704"/>
    <cellStyle name="Standard 26 2 8" xfId="34705"/>
    <cellStyle name="Standard 26 3" xfId="34706"/>
    <cellStyle name="Standard 26 3 2" xfId="34707"/>
    <cellStyle name="Standard 26 3 2 2" xfId="34708"/>
    <cellStyle name="Standard 26 3 2 2 2" xfId="34709"/>
    <cellStyle name="Standard 26 3 2 2 2 2" xfId="34710"/>
    <cellStyle name="Standard 26 3 2 2 2 2 2" xfId="34711"/>
    <cellStyle name="Standard 26 3 2 2 2 3" xfId="34712"/>
    <cellStyle name="Standard 26 3 2 2 2 3 2" xfId="34713"/>
    <cellStyle name="Standard 26 3 2 2 2 4" xfId="34714"/>
    <cellStyle name="Standard 26 3 2 2 3" xfId="34715"/>
    <cellStyle name="Standard 26 3 2 2 3 2" xfId="34716"/>
    <cellStyle name="Standard 26 3 2 2 3 2 2" xfId="34717"/>
    <cellStyle name="Standard 26 3 2 2 3 3" xfId="34718"/>
    <cellStyle name="Standard 26 3 2 2 4" xfId="34719"/>
    <cellStyle name="Standard 26 3 2 2 4 2" xfId="34720"/>
    <cellStyle name="Standard 26 3 2 2 5" xfId="34721"/>
    <cellStyle name="Standard 26 3 2 3" xfId="34722"/>
    <cellStyle name="Standard 26 3 2 3 2" xfId="34723"/>
    <cellStyle name="Standard 26 3 2 3 2 2" xfId="34724"/>
    <cellStyle name="Standard 26 3 2 3 2 2 2" xfId="34725"/>
    <cellStyle name="Standard 26 3 2 3 2 3" xfId="34726"/>
    <cellStyle name="Standard 26 3 2 3 2 3 2" xfId="34727"/>
    <cellStyle name="Standard 26 3 2 3 2 4" xfId="34728"/>
    <cellStyle name="Standard 26 3 2 3 3" xfId="34729"/>
    <cellStyle name="Standard 26 3 2 3 3 2" xfId="34730"/>
    <cellStyle name="Standard 26 3 2 3 3 2 2" xfId="34731"/>
    <cellStyle name="Standard 26 3 2 3 3 3" xfId="34732"/>
    <cellStyle name="Standard 26 3 2 3 4" xfId="34733"/>
    <cellStyle name="Standard 26 3 2 3 4 2" xfId="34734"/>
    <cellStyle name="Standard 26 3 2 3 5" xfId="34735"/>
    <cellStyle name="Standard 26 3 2 4" xfId="34736"/>
    <cellStyle name="Standard 26 3 2 4 2" xfId="34737"/>
    <cellStyle name="Standard 26 3 2 4 2 2" xfId="34738"/>
    <cellStyle name="Standard 26 3 2 4 3" xfId="34739"/>
    <cellStyle name="Standard 26 3 2 4 3 2" xfId="34740"/>
    <cellStyle name="Standard 26 3 2 4 4" xfId="34741"/>
    <cellStyle name="Standard 26 3 2 5" xfId="34742"/>
    <cellStyle name="Standard 26 3 2 5 2" xfId="34743"/>
    <cellStyle name="Standard 26 3 2 5 2 2" xfId="34744"/>
    <cellStyle name="Standard 26 3 2 5 3" xfId="34745"/>
    <cellStyle name="Standard 26 3 2 6" xfId="34746"/>
    <cellStyle name="Standard 26 3 2 6 2" xfId="34747"/>
    <cellStyle name="Standard 26 3 2 7" xfId="34748"/>
    <cellStyle name="Standard 26 3 3" xfId="34749"/>
    <cellStyle name="Standard 26 3 3 2" xfId="34750"/>
    <cellStyle name="Standard 26 3 3 2 2" xfId="34751"/>
    <cellStyle name="Standard 26 3 3 2 2 2" xfId="34752"/>
    <cellStyle name="Standard 26 3 3 2 3" xfId="34753"/>
    <cellStyle name="Standard 26 3 3 2 3 2" xfId="34754"/>
    <cellStyle name="Standard 26 3 3 2 4" xfId="34755"/>
    <cellStyle name="Standard 26 3 3 3" xfId="34756"/>
    <cellStyle name="Standard 26 3 3 3 2" xfId="34757"/>
    <cellStyle name="Standard 26 3 3 3 2 2" xfId="34758"/>
    <cellStyle name="Standard 26 3 3 3 3" xfId="34759"/>
    <cellStyle name="Standard 26 3 3 4" xfId="34760"/>
    <cellStyle name="Standard 26 3 3 4 2" xfId="34761"/>
    <cellStyle name="Standard 26 3 3 5" xfId="34762"/>
    <cellStyle name="Standard 26 3 4" xfId="34763"/>
    <cellStyle name="Standard 26 3 4 2" xfId="34764"/>
    <cellStyle name="Standard 26 3 4 2 2" xfId="34765"/>
    <cellStyle name="Standard 26 3 4 2 2 2" xfId="34766"/>
    <cellStyle name="Standard 26 3 4 2 3" xfId="34767"/>
    <cellStyle name="Standard 26 3 4 2 3 2" xfId="34768"/>
    <cellStyle name="Standard 26 3 4 2 4" xfId="34769"/>
    <cellStyle name="Standard 26 3 4 3" xfId="34770"/>
    <cellStyle name="Standard 26 3 4 3 2" xfId="34771"/>
    <cellStyle name="Standard 26 3 4 3 2 2" xfId="34772"/>
    <cellStyle name="Standard 26 3 4 3 3" xfId="34773"/>
    <cellStyle name="Standard 26 3 4 4" xfId="34774"/>
    <cellStyle name="Standard 26 3 4 4 2" xfId="34775"/>
    <cellStyle name="Standard 26 3 4 5" xfId="34776"/>
    <cellStyle name="Standard 26 3 5" xfId="34777"/>
    <cellStyle name="Standard 26 3 5 2" xfId="34778"/>
    <cellStyle name="Standard 26 3 5 2 2" xfId="34779"/>
    <cellStyle name="Standard 26 3 5 3" xfId="34780"/>
    <cellStyle name="Standard 26 3 5 3 2" xfId="34781"/>
    <cellStyle name="Standard 26 3 5 4" xfId="34782"/>
    <cellStyle name="Standard 26 3 6" xfId="34783"/>
    <cellStyle name="Standard 26 3 6 2" xfId="34784"/>
    <cellStyle name="Standard 26 3 6 2 2" xfId="34785"/>
    <cellStyle name="Standard 26 3 6 3" xfId="34786"/>
    <cellStyle name="Standard 26 3 7" xfId="34787"/>
    <cellStyle name="Standard 26 3 7 2" xfId="34788"/>
    <cellStyle name="Standard 26 3 8" xfId="34789"/>
    <cellStyle name="Standard 26 4" xfId="34790"/>
    <cellStyle name="Standard 26 4 2" xfId="34791"/>
    <cellStyle name="Standard 26 4 2 2" xfId="34792"/>
    <cellStyle name="Standard 26 4 2 2 2" xfId="34793"/>
    <cellStyle name="Standard 26 4 2 2 2 2" xfId="34794"/>
    <cellStyle name="Standard 26 4 2 2 3" xfId="34795"/>
    <cellStyle name="Standard 26 4 2 2 3 2" xfId="34796"/>
    <cellStyle name="Standard 26 4 2 2 4" xfId="34797"/>
    <cellStyle name="Standard 26 4 2 3" xfId="34798"/>
    <cellStyle name="Standard 26 4 2 3 2" xfId="34799"/>
    <cellStyle name="Standard 26 4 2 3 2 2" xfId="34800"/>
    <cellStyle name="Standard 26 4 2 3 3" xfId="34801"/>
    <cellStyle name="Standard 26 4 2 4" xfId="34802"/>
    <cellStyle name="Standard 26 4 2 4 2" xfId="34803"/>
    <cellStyle name="Standard 26 4 2 5" xfId="34804"/>
    <cellStyle name="Standard 26 4 3" xfId="34805"/>
    <cellStyle name="Standard 26 4 3 2" xfId="34806"/>
    <cellStyle name="Standard 26 4 3 2 2" xfId="34807"/>
    <cellStyle name="Standard 26 4 3 2 2 2" xfId="34808"/>
    <cellStyle name="Standard 26 4 3 2 3" xfId="34809"/>
    <cellStyle name="Standard 26 4 3 2 3 2" xfId="34810"/>
    <cellStyle name="Standard 26 4 3 2 4" xfId="34811"/>
    <cellStyle name="Standard 26 4 3 3" xfId="34812"/>
    <cellStyle name="Standard 26 4 3 3 2" xfId="34813"/>
    <cellStyle name="Standard 26 4 3 3 2 2" xfId="34814"/>
    <cellStyle name="Standard 26 4 3 3 3" xfId="34815"/>
    <cellStyle name="Standard 26 4 3 4" xfId="34816"/>
    <cellStyle name="Standard 26 4 3 4 2" xfId="34817"/>
    <cellStyle name="Standard 26 4 3 5" xfId="34818"/>
    <cellStyle name="Standard 26 4 4" xfId="34819"/>
    <cellStyle name="Standard 26 4 4 2" xfId="34820"/>
    <cellStyle name="Standard 26 4 4 2 2" xfId="34821"/>
    <cellStyle name="Standard 26 4 4 3" xfId="34822"/>
    <cellStyle name="Standard 26 4 4 3 2" xfId="34823"/>
    <cellStyle name="Standard 26 4 4 4" xfId="34824"/>
    <cellStyle name="Standard 26 4 5" xfId="34825"/>
    <cellStyle name="Standard 26 4 5 2" xfId="34826"/>
    <cellStyle name="Standard 26 4 5 2 2" xfId="34827"/>
    <cellStyle name="Standard 26 4 5 3" xfId="34828"/>
    <cellStyle name="Standard 26 4 6" xfId="34829"/>
    <cellStyle name="Standard 26 4 6 2" xfId="34830"/>
    <cellStyle name="Standard 26 4 7" xfId="34831"/>
    <cellStyle name="Standard 26 5" xfId="34832"/>
    <cellStyle name="Standard 26 5 2" xfId="34833"/>
    <cellStyle name="Standard 26 5 2 2" xfId="34834"/>
    <cellStyle name="Standard 26 5 2 2 2" xfId="34835"/>
    <cellStyle name="Standard 26 5 2 3" xfId="34836"/>
    <cellStyle name="Standard 26 5 2 3 2" xfId="34837"/>
    <cellStyle name="Standard 26 5 2 4" xfId="34838"/>
    <cellStyle name="Standard 26 5 3" xfId="34839"/>
    <cellStyle name="Standard 26 5 3 2" xfId="34840"/>
    <cellStyle name="Standard 26 5 3 2 2" xfId="34841"/>
    <cellStyle name="Standard 26 5 3 3" xfId="34842"/>
    <cellStyle name="Standard 26 5 4" xfId="34843"/>
    <cellStyle name="Standard 26 5 4 2" xfId="34844"/>
    <cellStyle name="Standard 26 5 5" xfId="34845"/>
    <cellStyle name="Standard 26 6" xfId="34846"/>
    <cellStyle name="Standard 26 6 2" xfId="34847"/>
    <cellStyle name="Standard 26 6 2 2" xfId="34848"/>
    <cellStyle name="Standard 26 6 2 2 2" xfId="34849"/>
    <cellStyle name="Standard 26 6 2 3" xfId="34850"/>
    <cellStyle name="Standard 26 6 2 3 2" xfId="34851"/>
    <cellStyle name="Standard 26 6 2 4" xfId="34852"/>
    <cellStyle name="Standard 26 6 3" xfId="34853"/>
    <cellStyle name="Standard 26 6 3 2" xfId="34854"/>
    <cellStyle name="Standard 26 6 3 2 2" xfId="34855"/>
    <cellStyle name="Standard 26 6 3 3" xfId="34856"/>
    <cellStyle name="Standard 26 6 4" xfId="34857"/>
    <cellStyle name="Standard 26 6 4 2" xfId="34858"/>
    <cellStyle name="Standard 26 6 5" xfId="34859"/>
    <cellStyle name="Standard 26 7" xfId="34860"/>
    <cellStyle name="Standard 26 7 2" xfId="34861"/>
    <cellStyle name="Standard 26 7 2 2" xfId="34862"/>
    <cellStyle name="Standard 26 7 3" xfId="34863"/>
    <cellStyle name="Standard 26 7 3 2" xfId="34864"/>
    <cellStyle name="Standard 26 7 4" xfId="34865"/>
    <cellStyle name="Standard 26 8" xfId="34866"/>
    <cellStyle name="Standard 26 8 2" xfId="34867"/>
    <cellStyle name="Standard 26 8 2 2" xfId="34868"/>
    <cellStyle name="Standard 26 8 3" xfId="34869"/>
    <cellStyle name="Standard 26 9" xfId="34870"/>
    <cellStyle name="Standard 26 9 2" xfId="34871"/>
    <cellStyle name="Standard 27" xfId="34872"/>
    <cellStyle name="Standard 27 10" xfId="34873"/>
    <cellStyle name="Standard 27 2" xfId="34874"/>
    <cellStyle name="Standard 27 2 2" xfId="34875"/>
    <cellStyle name="Standard 27 2 2 2" xfId="34876"/>
    <cellStyle name="Standard 27 2 2 2 2" xfId="34877"/>
    <cellStyle name="Standard 27 2 2 2 2 2" xfId="34878"/>
    <cellStyle name="Standard 27 2 2 2 2 2 2" xfId="34879"/>
    <cellStyle name="Standard 27 2 2 2 2 3" xfId="34880"/>
    <cellStyle name="Standard 27 2 2 2 2 3 2" xfId="34881"/>
    <cellStyle name="Standard 27 2 2 2 2 4" xfId="34882"/>
    <cellStyle name="Standard 27 2 2 2 3" xfId="34883"/>
    <cellStyle name="Standard 27 2 2 2 3 2" xfId="34884"/>
    <cellStyle name="Standard 27 2 2 2 3 2 2" xfId="34885"/>
    <cellStyle name="Standard 27 2 2 2 3 3" xfId="34886"/>
    <cellStyle name="Standard 27 2 2 2 4" xfId="34887"/>
    <cellStyle name="Standard 27 2 2 2 4 2" xfId="34888"/>
    <cellStyle name="Standard 27 2 2 2 5" xfId="34889"/>
    <cellStyle name="Standard 27 2 2 3" xfId="34890"/>
    <cellStyle name="Standard 27 2 2 3 2" xfId="34891"/>
    <cellStyle name="Standard 27 2 2 3 2 2" xfId="34892"/>
    <cellStyle name="Standard 27 2 2 3 2 2 2" xfId="34893"/>
    <cellStyle name="Standard 27 2 2 3 2 3" xfId="34894"/>
    <cellStyle name="Standard 27 2 2 3 2 3 2" xfId="34895"/>
    <cellStyle name="Standard 27 2 2 3 2 4" xfId="34896"/>
    <cellStyle name="Standard 27 2 2 3 3" xfId="34897"/>
    <cellStyle name="Standard 27 2 2 3 3 2" xfId="34898"/>
    <cellStyle name="Standard 27 2 2 3 3 2 2" xfId="34899"/>
    <cellStyle name="Standard 27 2 2 3 3 3" xfId="34900"/>
    <cellStyle name="Standard 27 2 2 3 4" xfId="34901"/>
    <cellStyle name="Standard 27 2 2 3 4 2" xfId="34902"/>
    <cellStyle name="Standard 27 2 2 3 5" xfId="34903"/>
    <cellStyle name="Standard 27 2 2 4" xfId="34904"/>
    <cellStyle name="Standard 27 2 2 4 2" xfId="34905"/>
    <cellStyle name="Standard 27 2 2 4 2 2" xfId="34906"/>
    <cellStyle name="Standard 27 2 2 4 3" xfId="34907"/>
    <cellStyle name="Standard 27 2 2 4 3 2" xfId="34908"/>
    <cellStyle name="Standard 27 2 2 4 4" xfId="34909"/>
    <cellStyle name="Standard 27 2 2 5" xfId="34910"/>
    <cellStyle name="Standard 27 2 2 5 2" xfId="34911"/>
    <cellStyle name="Standard 27 2 2 5 2 2" xfId="34912"/>
    <cellStyle name="Standard 27 2 2 5 3" xfId="34913"/>
    <cellStyle name="Standard 27 2 2 6" xfId="34914"/>
    <cellStyle name="Standard 27 2 2 6 2" xfId="34915"/>
    <cellStyle name="Standard 27 2 2 7" xfId="34916"/>
    <cellStyle name="Standard 27 2 3" xfId="34917"/>
    <cellStyle name="Standard 27 2 3 2" xfId="34918"/>
    <cellStyle name="Standard 27 2 3 2 2" xfId="34919"/>
    <cellStyle name="Standard 27 2 3 2 2 2" xfId="34920"/>
    <cellStyle name="Standard 27 2 3 2 3" xfId="34921"/>
    <cellStyle name="Standard 27 2 3 2 3 2" xfId="34922"/>
    <cellStyle name="Standard 27 2 3 2 4" xfId="34923"/>
    <cellStyle name="Standard 27 2 3 3" xfId="34924"/>
    <cellStyle name="Standard 27 2 3 3 2" xfId="34925"/>
    <cellStyle name="Standard 27 2 3 3 2 2" xfId="34926"/>
    <cellStyle name="Standard 27 2 3 3 3" xfId="34927"/>
    <cellStyle name="Standard 27 2 3 4" xfId="34928"/>
    <cellStyle name="Standard 27 2 3 4 2" xfId="34929"/>
    <cellStyle name="Standard 27 2 3 5" xfId="34930"/>
    <cellStyle name="Standard 27 2 4" xfId="34931"/>
    <cellStyle name="Standard 27 2 4 2" xfId="34932"/>
    <cellStyle name="Standard 27 2 4 2 2" xfId="34933"/>
    <cellStyle name="Standard 27 2 4 2 2 2" xfId="34934"/>
    <cellStyle name="Standard 27 2 4 2 3" xfId="34935"/>
    <cellStyle name="Standard 27 2 4 2 3 2" xfId="34936"/>
    <cellStyle name="Standard 27 2 4 2 4" xfId="34937"/>
    <cellStyle name="Standard 27 2 4 3" xfId="34938"/>
    <cellStyle name="Standard 27 2 4 3 2" xfId="34939"/>
    <cellStyle name="Standard 27 2 4 3 2 2" xfId="34940"/>
    <cellStyle name="Standard 27 2 4 3 3" xfId="34941"/>
    <cellStyle name="Standard 27 2 4 4" xfId="34942"/>
    <cellStyle name="Standard 27 2 4 4 2" xfId="34943"/>
    <cellStyle name="Standard 27 2 4 5" xfId="34944"/>
    <cellStyle name="Standard 27 2 5" xfId="34945"/>
    <cellStyle name="Standard 27 2 5 2" xfId="34946"/>
    <cellStyle name="Standard 27 2 5 2 2" xfId="34947"/>
    <cellStyle name="Standard 27 2 5 3" xfId="34948"/>
    <cellStyle name="Standard 27 2 5 3 2" xfId="34949"/>
    <cellStyle name="Standard 27 2 5 4" xfId="34950"/>
    <cellStyle name="Standard 27 2 6" xfId="34951"/>
    <cellStyle name="Standard 27 2 6 2" xfId="34952"/>
    <cellStyle name="Standard 27 2 6 2 2" xfId="34953"/>
    <cellStyle name="Standard 27 2 6 3" xfId="34954"/>
    <cellStyle name="Standard 27 2 7" xfId="34955"/>
    <cellStyle name="Standard 27 2 7 2" xfId="34956"/>
    <cellStyle name="Standard 27 2 8" xfId="34957"/>
    <cellStyle name="Standard 27 3" xfId="34958"/>
    <cellStyle name="Standard 27 3 2" xfId="34959"/>
    <cellStyle name="Standard 27 3 2 2" xfId="34960"/>
    <cellStyle name="Standard 27 3 2 2 2" xfId="34961"/>
    <cellStyle name="Standard 27 3 2 2 2 2" xfId="34962"/>
    <cellStyle name="Standard 27 3 2 2 2 2 2" xfId="34963"/>
    <cellStyle name="Standard 27 3 2 2 2 3" xfId="34964"/>
    <cellStyle name="Standard 27 3 2 2 2 3 2" xfId="34965"/>
    <cellStyle name="Standard 27 3 2 2 2 4" xfId="34966"/>
    <cellStyle name="Standard 27 3 2 2 3" xfId="34967"/>
    <cellStyle name="Standard 27 3 2 2 3 2" xfId="34968"/>
    <cellStyle name="Standard 27 3 2 2 3 2 2" xfId="34969"/>
    <cellStyle name="Standard 27 3 2 2 3 3" xfId="34970"/>
    <cellStyle name="Standard 27 3 2 2 4" xfId="34971"/>
    <cellStyle name="Standard 27 3 2 2 4 2" xfId="34972"/>
    <cellStyle name="Standard 27 3 2 2 5" xfId="34973"/>
    <cellStyle name="Standard 27 3 2 3" xfId="34974"/>
    <cellStyle name="Standard 27 3 2 3 2" xfId="34975"/>
    <cellStyle name="Standard 27 3 2 3 2 2" xfId="34976"/>
    <cellStyle name="Standard 27 3 2 3 2 2 2" xfId="34977"/>
    <cellStyle name="Standard 27 3 2 3 2 3" xfId="34978"/>
    <cellStyle name="Standard 27 3 2 3 2 3 2" xfId="34979"/>
    <cellStyle name="Standard 27 3 2 3 2 4" xfId="34980"/>
    <cellStyle name="Standard 27 3 2 3 3" xfId="34981"/>
    <cellStyle name="Standard 27 3 2 3 3 2" xfId="34982"/>
    <cellStyle name="Standard 27 3 2 3 3 2 2" xfId="34983"/>
    <cellStyle name="Standard 27 3 2 3 3 3" xfId="34984"/>
    <cellStyle name="Standard 27 3 2 3 4" xfId="34985"/>
    <cellStyle name="Standard 27 3 2 3 4 2" xfId="34986"/>
    <cellStyle name="Standard 27 3 2 3 5" xfId="34987"/>
    <cellStyle name="Standard 27 3 2 4" xfId="34988"/>
    <cellStyle name="Standard 27 3 2 4 2" xfId="34989"/>
    <cellStyle name="Standard 27 3 2 4 2 2" xfId="34990"/>
    <cellStyle name="Standard 27 3 2 4 3" xfId="34991"/>
    <cellStyle name="Standard 27 3 2 4 3 2" xfId="34992"/>
    <cellStyle name="Standard 27 3 2 4 4" xfId="34993"/>
    <cellStyle name="Standard 27 3 2 5" xfId="34994"/>
    <cellStyle name="Standard 27 3 2 5 2" xfId="34995"/>
    <cellStyle name="Standard 27 3 2 5 2 2" xfId="34996"/>
    <cellStyle name="Standard 27 3 2 5 3" xfId="34997"/>
    <cellStyle name="Standard 27 3 2 6" xfId="34998"/>
    <cellStyle name="Standard 27 3 2 6 2" xfId="34999"/>
    <cellStyle name="Standard 27 3 2 7" xfId="35000"/>
    <cellStyle name="Standard 27 3 3" xfId="35001"/>
    <cellStyle name="Standard 27 3 3 2" xfId="35002"/>
    <cellStyle name="Standard 27 3 3 2 2" xfId="35003"/>
    <cellStyle name="Standard 27 3 3 2 2 2" xfId="35004"/>
    <cellStyle name="Standard 27 3 3 2 3" xfId="35005"/>
    <cellStyle name="Standard 27 3 3 2 3 2" xfId="35006"/>
    <cellStyle name="Standard 27 3 3 2 4" xfId="35007"/>
    <cellStyle name="Standard 27 3 3 3" xfId="35008"/>
    <cellStyle name="Standard 27 3 3 3 2" xfId="35009"/>
    <cellStyle name="Standard 27 3 3 3 2 2" xfId="35010"/>
    <cellStyle name="Standard 27 3 3 3 3" xfId="35011"/>
    <cellStyle name="Standard 27 3 3 4" xfId="35012"/>
    <cellStyle name="Standard 27 3 3 4 2" xfId="35013"/>
    <cellStyle name="Standard 27 3 3 5" xfId="35014"/>
    <cellStyle name="Standard 27 3 4" xfId="35015"/>
    <cellStyle name="Standard 27 3 4 2" xfId="35016"/>
    <cellStyle name="Standard 27 3 4 2 2" xfId="35017"/>
    <cellStyle name="Standard 27 3 4 2 2 2" xfId="35018"/>
    <cellStyle name="Standard 27 3 4 2 3" xfId="35019"/>
    <cellStyle name="Standard 27 3 4 2 3 2" xfId="35020"/>
    <cellStyle name="Standard 27 3 4 2 4" xfId="35021"/>
    <cellStyle name="Standard 27 3 4 3" xfId="35022"/>
    <cellStyle name="Standard 27 3 4 3 2" xfId="35023"/>
    <cellStyle name="Standard 27 3 4 3 2 2" xfId="35024"/>
    <cellStyle name="Standard 27 3 4 3 3" xfId="35025"/>
    <cellStyle name="Standard 27 3 4 4" xfId="35026"/>
    <cellStyle name="Standard 27 3 4 4 2" xfId="35027"/>
    <cellStyle name="Standard 27 3 4 5" xfId="35028"/>
    <cellStyle name="Standard 27 3 5" xfId="35029"/>
    <cellStyle name="Standard 27 3 5 2" xfId="35030"/>
    <cellStyle name="Standard 27 3 5 2 2" xfId="35031"/>
    <cellStyle name="Standard 27 3 5 3" xfId="35032"/>
    <cellStyle name="Standard 27 3 5 3 2" xfId="35033"/>
    <cellStyle name="Standard 27 3 5 4" xfId="35034"/>
    <cellStyle name="Standard 27 3 6" xfId="35035"/>
    <cellStyle name="Standard 27 3 6 2" xfId="35036"/>
    <cellStyle name="Standard 27 3 6 2 2" xfId="35037"/>
    <cellStyle name="Standard 27 3 6 3" xfId="35038"/>
    <cellStyle name="Standard 27 3 7" xfId="35039"/>
    <cellStyle name="Standard 27 3 7 2" xfId="35040"/>
    <cellStyle name="Standard 27 3 8" xfId="35041"/>
    <cellStyle name="Standard 27 4" xfId="35042"/>
    <cellStyle name="Standard 27 4 2" xfId="35043"/>
    <cellStyle name="Standard 27 4 2 2" xfId="35044"/>
    <cellStyle name="Standard 27 4 2 2 2" xfId="35045"/>
    <cellStyle name="Standard 27 4 2 2 2 2" xfId="35046"/>
    <cellStyle name="Standard 27 4 2 2 3" xfId="35047"/>
    <cellStyle name="Standard 27 4 2 2 3 2" xfId="35048"/>
    <cellStyle name="Standard 27 4 2 2 4" xfId="35049"/>
    <cellStyle name="Standard 27 4 2 3" xfId="35050"/>
    <cellStyle name="Standard 27 4 2 3 2" xfId="35051"/>
    <cellStyle name="Standard 27 4 2 3 2 2" xfId="35052"/>
    <cellStyle name="Standard 27 4 2 3 3" xfId="35053"/>
    <cellStyle name="Standard 27 4 2 4" xfId="35054"/>
    <cellStyle name="Standard 27 4 2 4 2" xfId="35055"/>
    <cellStyle name="Standard 27 4 2 5" xfId="35056"/>
    <cellStyle name="Standard 27 4 3" xfId="35057"/>
    <cellStyle name="Standard 27 4 3 2" xfId="35058"/>
    <cellStyle name="Standard 27 4 3 2 2" xfId="35059"/>
    <cellStyle name="Standard 27 4 3 2 2 2" xfId="35060"/>
    <cellStyle name="Standard 27 4 3 2 3" xfId="35061"/>
    <cellStyle name="Standard 27 4 3 2 3 2" xfId="35062"/>
    <cellStyle name="Standard 27 4 3 2 4" xfId="35063"/>
    <cellStyle name="Standard 27 4 3 3" xfId="35064"/>
    <cellStyle name="Standard 27 4 3 3 2" xfId="35065"/>
    <cellStyle name="Standard 27 4 3 3 2 2" xfId="35066"/>
    <cellStyle name="Standard 27 4 3 3 3" xfId="35067"/>
    <cellStyle name="Standard 27 4 3 4" xfId="35068"/>
    <cellStyle name="Standard 27 4 3 4 2" xfId="35069"/>
    <cellStyle name="Standard 27 4 3 5" xfId="35070"/>
    <cellStyle name="Standard 27 4 4" xfId="35071"/>
    <cellStyle name="Standard 27 4 4 2" xfId="35072"/>
    <cellStyle name="Standard 27 4 4 2 2" xfId="35073"/>
    <cellStyle name="Standard 27 4 4 3" xfId="35074"/>
    <cellStyle name="Standard 27 4 4 3 2" xfId="35075"/>
    <cellStyle name="Standard 27 4 4 4" xfId="35076"/>
    <cellStyle name="Standard 27 4 5" xfId="35077"/>
    <cellStyle name="Standard 27 4 5 2" xfId="35078"/>
    <cellStyle name="Standard 27 4 5 2 2" xfId="35079"/>
    <cellStyle name="Standard 27 4 5 3" xfId="35080"/>
    <cellStyle name="Standard 27 4 6" xfId="35081"/>
    <cellStyle name="Standard 27 4 6 2" xfId="35082"/>
    <cellStyle name="Standard 27 4 7" xfId="35083"/>
    <cellStyle name="Standard 27 5" xfId="35084"/>
    <cellStyle name="Standard 27 5 2" xfId="35085"/>
    <cellStyle name="Standard 27 5 2 2" xfId="35086"/>
    <cellStyle name="Standard 27 5 2 2 2" xfId="35087"/>
    <cellStyle name="Standard 27 5 2 3" xfId="35088"/>
    <cellStyle name="Standard 27 5 2 3 2" xfId="35089"/>
    <cellStyle name="Standard 27 5 2 4" xfId="35090"/>
    <cellStyle name="Standard 27 5 3" xfId="35091"/>
    <cellStyle name="Standard 27 5 3 2" xfId="35092"/>
    <cellStyle name="Standard 27 5 3 2 2" xfId="35093"/>
    <cellStyle name="Standard 27 5 3 3" xfId="35094"/>
    <cellStyle name="Standard 27 5 4" xfId="35095"/>
    <cellStyle name="Standard 27 5 4 2" xfId="35096"/>
    <cellStyle name="Standard 27 5 5" xfId="35097"/>
    <cellStyle name="Standard 27 6" xfId="35098"/>
    <cellStyle name="Standard 27 6 2" xfId="35099"/>
    <cellStyle name="Standard 27 6 2 2" xfId="35100"/>
    <cellStyle name="Standard 27 6 2 2 2" xfId="35101"/>
    <cellStyle name="Standard 27 6 2 3" xfId="35102"/>
    <cellStyle name="Standard 27 6 2 3 2" xfId="35103"/>
    <cellStyle name="Standard 27 6 2 4" xfId="35104"/>
    <cellStyle name="Standard 27 6 3" xfId="35105"/>
    <cellStyle name="Standard 27 6 3 2" xfId="35106"/>
    <cellStyle name="Standard 27 6 3 2 2" xfId="35107"/>
    <cellStyle name="Standard 27 6 3 3" xfId="35108"/>
    <cellStyle name="Standard 27 6 4" xfId="35109"/>
    <cellStyle name="Standard 27 6 4 2" xfId="35110"/>
    <cellStyle name="Standard 27 6 5" xfId="35111"/>
    <cellStyle name="Standard 27 7" xfId="35112"/>
    <cellStyle name="Standard 27 7 2" xfId="35113"/>
    <cellStyle name="Standard 27 7 2 2" xfId="35114"/>
    <cellStyle name="Standard 27 7 3" xfId="35115"/>
    <cellStyle name="Standard 27 7 3 2" xfId="35116"/>
    <cellStyle name="Standard 27 7 4" xfId="35117"/>
    <cellStyle name="Standard 27 8" xfId="35118"/>
    <cellStyle name="Standard 27 8 2" xfId="35119"/>
    <cellStyle name="Standard 27 8 2 2" xfId="35120"/>
    <cellStyle name="Standard 27 8 3" xfId="35121"/>
    <cellStyle name="Standard 27 9" xfId="35122"/>
    <cellStyle name="Standard 27 9 2" xfId="35123"/>
    <cellStyle name="Standard 28" xfId="35124"/>
    <cellStyle name="Standard 28 10" xfId="35125"/>
    <cellStyle name="Standard 28 2" xfId="35126"/>
    <cellStyle name="Standard 28 2 2" xfId="35127"/>
    <cellStyle name="Standard 28 2 2 2" xfId="35128"/>
    <cellStyle name="Standard 28 2 2 2 2" xfId="35129"/>
    <cellStyle name="Standard 28 2 2 2 2 2" xfId="35130"/>
    <cellStyle name="Standard 28 2 2 2 2 2 2" xfId="35131"/>
    <cellStyle name="Standard 28 2 2 2 2 3" xfId="35132"/>
    <cellStyle name="Standard 28 2 2 2 2 3 2" xfId="35133"/>
    <cellStyle name="Standard 28 2 2 2 2 4" xfId="35134"/>
    <cellStyle name="Standard 28 2 2 2 3" xfId="35135"/>
    <cellStyle name="Standard 28 2 2 2 3 2" xfId="35136"/>
    <cellStyle name="Standard 28 2 2 2 3 2 2" xfId="35137"/>
    <cellStyle name="Standard 28 2 2 2 3 3" xfId="35138"/>
    <cellStyle name="Standard 28 2 2 2 4" xfId="35139"/>
    <cellStyle name="Standard 28 2 2 2 4 2" xfId="35140"/>
    <cellStyle name="Standard 28 2 2 2 5" xfId="35141"/>
    <cellStyle name="Standard 28 2 2 3" xfId="35142"/>
    <cellStyle name="Standard 28 2 2 3 2" xfId="35143"/>
    <cellStyle name="Standard 28 2 2 3 2 2" xfId="35144"/>
    <cellStyle name="Standard 28 2 2 3 2 2 2" xfId="35145"/>
    <cellStyle name="Standard 28 2 2 3 2 3" xfId="35146"/>
    <cellStyle name="Standard 28 2 2 3 2 3 2" xfId="35147"/>
    <cellStyle name="Standard 28 2 2 3 2 4" xfId="35148"/>
    <cellStyle name="Standard 28 2 2 3 3" xfId="35149"/>
    <cellStyle name="Standard 28 2 2 3 3 2" xfId="35150"/>
    <cellStyle name="Standard 28 2 2 3 3 2 2" xfId="35151"/>
    <cellStyle name="Standard 28 2 2 3 3 3" xfId="35152"/>
    <cellStyle name="Standard 28 2 2 3 4" xfId="35153"/>
    <cellStyle name="Standard 28 2 2 3 4 2" xfId="35154"/>
    <cellStyle name="Standard 28 2 2 3 5" xfId="35155"/>
    <cellStyle name="Standard 28 2 2 4" xfId="35156"/>
    <cellStyle name="Standard 28 2 2 4 2" xfId="35157"/>
    <cellStyle name="Standard 28 2 2 4 2 2" xfId="35158"/>
    <cellStyle name="Standard 28 2 2 4 3" xfId="35159"/>
    <cellStyle name="Standard 28 2 2 4 3 2" xfId="35160"/>
    <cellStyle name="Standard 28 2 2 4 4" xfId="35161"/>
    <cellStyle name="Standard 28 2 2 5" xfId="35162"/>
    <cellStyle name="Standard 28 2 2 5 2" xfId="35163"/>
    <cellStyle name="Standard 28 2 2 5 2 2" xfId="35164"/>
    <cellStyle name="Standard 28 2 2 5 3" xfId="35165"/>
    <cellStyle name="Standard 28 2 2 6" xfId="35166"/>
    <cellStyle name="Standard 28 2 2 6 2" xfId="35167"/>
    <cellStyle name="Standard 28 2 2 7" xfId="35168"/>
    <cellStyle name="Standard 28 2 3" xfId="35169"/>
    <cellStyle name="Standard 28 2 3 2" xfId="35170"/>
    <cellStyle name="Standard 28 2 3 2 2" xfId="35171"/>
    <cellStyle name="Standard 28 2 3 2 2 2" xfId="35172"/>
    <cellStyle name="Standard 28 2 3 2 3" xfId="35173"/>
    <cellStyle name="Standard 28 2 3 2 3 2" xfId="35174"/>
    <cellStyle name="Standard 28 2 3 2 4" xfId="35175"/>
    <cellStyle name="Standard 28 2 3 3" xfId="35176"/>
    <cellStyle name="Standard 28 2 3 3 2" xfId="35177"/>
    <cellStyle name="Standard 28 2 3 3 2 2" xfId="35178"/>
    <cellStyle name="Standard 28 2 3 3 3" xfId="35179"/>
    <cellStyle name="Standard 28 2 3 4" xfId="35180"/>
    <cellStyle name="Standard 28 2 3 4 2" xfId="35181"/>
    <cellStyle name="Standard 28 2 3 5" xfId="35182"/>
    <cellStyle name="Standard 28 2 4" xfId="35183"/>
    <cellStyle name="Standard 28 2 4 2" xfId="35184"/>
    <cellStyle name="Standard 28 2 4 2 2" xfId="35185"/>
    <cellStyle name="Standard 28 2 4 2 2 2" xfId="35186"/>
    <cellStyle name="Standard 28 2 4 2 3" xfId="35187"/>
    <cellStyle name="Standard 28 2 4 2 3 2" xfId="35188"/>
    <cellStyle name="Standard 28 2 4 2 4" xfId="35189"/>
    <cellStyle name="Standard 28 2 4 3" xfId="35190"/>
    <cellStyle name="Standard 28 2 4 3 2" xfId="35191"/>
    <cellStyle name="Standard 28 2 4 3 2 2" xfId="35192"/>
    <cellStyle name="Standard 28 2 4 3 3" xfId="35193"/>
    <cellStyle name="Standard 28 2 4 4" xfId="35194"/>
    <cellStyle name="Standard 28 2 4 4 2" xfId="35195"/>
    <cellStyle name="Standard 28 2 4 5" xfId="35196"/>
    <cellStyle name="Standard 28 2 5" xfId="35197"/>
    <cellStyle name="Standard 28 2 5 2" xfId="35198"/>
    <cellStyle name="Standard 28 2 5 2 2" xfId="35199"/>
    <cellStyle name="Standard 28 2 5 3" xfId="35200"/>
    <cellStyle name="Standard 28 2 5 3 2" xfId="35201"/>
    <cellStyle name="Standard 28 2 5 4" xfId="35202"/>
    <cellStyle name="Standard 28 2 6" xfId="35203"/>
    <cellStyle name="Standard 28 2 6 2" xfId="35204"/>
    <cellStyle name="Standard 28 2 6 2 2" xfId="35205"/>
    <cellStyle name="Standard 28 2 6 3" xfId="35206"/>
    <cellStyle name="Standard 28 2 7" xfId="35207"/>
    <cellStyle name="Standard 28 2 7 2" xfId="35208"/>
    <cellStyle name="Standard 28 2 8" xfId="35209"/>
    <cellStyle name="Standard 28 3" xfId="35210"/>
    <cellStyle name="Standard 28 3 2" xfId="35211"/>
    <cellStyle name="Standard 28 3 2 2" xfId="35212"/>
    <cellStyle name="Standard 28 3 2 2 2" xfId="35213"/>
    <cellStyle name="Standard 28 3 2 2 2 2" xfId="35214"/>
    <cellStyle name="Standard 28 3 2 2 2 2 2" xfId="35215"/>
    <cellStyle name="Standard 28 3 2 2 2 3" xfId="35216"/>
    <cellStyle name="Standard 28 3 2 2 2 3 2" xfId="35217"/>
    <cellStyle name="Standard 28 3 2 2 2 4" xfId="35218"/>
    <cellStyle name="Standard 28 3 2 2 3" xfId="35219"/>
    <cellStyle name="Standard 28 3 2 2 3 2" xfId="35220"/>
    <cellStyle name="Standard 28 3 2 2 3 2 2" xfId="35221"/>
    <cellStyle name="Standard 28 3 2 2 3 3" xfId="35222"/>
    <cellStyle name="Standard 28 3 2 2 4" xfId="35223"/>
    <cellStyle name="Standard 28 3 2 2 4 2" xfId="35224"/>
    <cellStyle name="Standard 28 3 2 2 5" xfId="35225"/>
    <cellStyle name="Standard 28 3 2 3" xfId="35226"/>
    <cellStyle name="Standard 28 3 2 3 2" xfId="35227"/>
    <cellStyle name="Standard 28 3 2 3 2 2" xfId="35228"/>
    <cellStyle name="Standard 28 3 2 3 2 2 2" xfId="35229"/>
    <cellStyle name="Standard 28 3 2 3 2 3" xfId="35230"/>
    <cellStyle name="Standard 28 3 2 3 2 3 2" xfId="35231"/>
    <cellStyle name="Standard 28 3 2 3 2 4" xfId="35232"/>
    <cellStyle name="Standard 28 3 2 3 3" xfId="35233"/>
    <cellStyle name="Standard 28 3 2 3 3 2" xfId="35234"/>
    <cellStyle name="Standard 28 3 2 3 3 2 2" xfId="35235"/>
    <cellStyle name="Standard 28 3 2 3 3 3" xfId="35236"/>
    <cellStyle name="Standard 28 3 2 3 4" xfId="35237"/>
    <cellStyle name="Standard 28 3 2 3 4 2" xfId="35238"/>
    <cellStyle name="Standard 28 3 2 3 5" xfId="35239"/>
    <cellStyle name="Standard 28 3 2 4" xfId="35240"/>
    <cellStyle name="Standard 28 3 2 4 2" xfId="35241"/>
    <cellStyle name="Standard 28 3 2 4 2 2" xfId="35242"/>
    <cellStyle name="Standard 28 3 2 4 3" xfId="35243"/>
    <cellStyle name="Standard 28 3 2 4 3 2" xfId="35244"/>
    <cellStyle name="Standard 28 3 2 4 4" xfId="35245"/>
    <cellStyle name="Standard 28 3 2 5" xfId="35246"/>
    <cellStyle name="Standard 28 3 2 5 2" xfId="35247"/>
    <cellStyle name="Standard 28 3 2 5 2 2" xfId="35248"/>
    <cellStyle name="Standard 28 3 2 5 3" xfId="35249"/>
    <cellStyle name="Standard 28 3 2 6" xfId="35250"/>
    <cellStyle name="Standard 28 3 2 6 2" xfId="35251"/>
    <cellStyle name="Standard 28 3 2 7" xfId="35252"/>
    <cellStyle name="Standard 28 3 3" xfId="35253"/>
    <cellStyle name="Standard 28 3 3 2" xfId="35254"/>
    <cellStyle name="Standard 28 3 3 2 2" xfId="35255"/>
    <cellStyle name="Standard 28 3 3 2 2 2" xfId="35256"/>
    <cellStyle name="Standard 28 3 3 2 3" xfId="35257"/>
    <cellStyle name="Standard 28 3 3 2 3 2" xfId="35258"/>
    <cellStyle name="Standard 28 3 3 2 4" xfId="35259"/>
    <cellStyle name="Standard 28 3 3 3" xfId="35260"/>
    <cellStyle name="Standard 28 3 3 3 2" xfId="35261"/>
    <cellStyle name="Standard 28 3 3 3 2 2" xfId="35262"/>
    <cellStyle name="Standard 28 3 3 3 3" xfId="35263"/>
    <cellStyle name="Standard 28 3 3 4" xfId="35264"/>
    <cellStyle name="Standard 28 3 3 4 2" xfId="35265"/>
    <cellStyle name="Standard 28 3 3 5" xfId="35266"/>
    <cellStyle name="Standard 28 3 4" xfId="35267"/>
    <cellStyle name="Standard 28 3 4 2" xfId="35268"/>
    <cellStyle name="Standard 28 3 4 2 2" xfId="35269"/>
    <cellStyle name="Standard 28 3 4 2 2 2" xfId="35270"/>
    <cellStyle name="Standard 28 3 4 2 3" xfId="35271"/>
    <cellStyle name="Standard 28 3 4 2 3 2" xfId="35272"/>
    <cellStyle name="Standard 28 3 4 2 4" xfId="35273"/>
    <cellStyle name="Standard 28 3 4 3" xfId="35274"/>
    <cellStyle name="Standard 28 3 4 3 2" xfId="35275"/>
    <cellStyle name="Standard 28 3 4 3 2 2" xfId="35276"/>
    <cellStyle name="Standard 28 3 4 3 3" xfId="35277"/>
    <cellStyle name="Standard 28 3 4 4" xfId="35278"/>
    <cellStyle name="Standard 28 3 4 4 2" xfId="35279"/>
    <cellStyle name="Standard 28 3 4 5" xfId="35280"/>
    <cellStyle name="Standard 28 3 5" xfId="35281"/>
    <cellStyle name="Standard 28 3 5 2" xfId="35282"/>
    <cellStyle name="Standard 28 3 5 2 2" xfId="35283"/>
    <cellStyle name="Standard 28 3 5 3" xfId="35284"/>
    <cellStyle name="Standard 28 3 5 3 2" xfId="35285"/>
    <cellStyle name="Standard 28 3 5 4" xfId="35286"/>
    <cellStyle name="Standard 28 3 6" xfId="35287"/>
    <cellStyle name="Standard 28 3 6 2" xfId="35288"/>
    <cellStyle name="Standard 28 3 6 2 2" xfId="35289"/>
    <cellStyle name="Standard 28 3 6 3" xfId="35290"/>
    <cellStyle name="Standard 28 3 7" xfId="35291"/>
    <cellStyle name="Standard 28 3 7 2" xfId="35292"/>
    <cellStyle name="Standard 28 3 8" xfId="35293"/>
    <cellStyle name="Standard 28 4" xfId="35294"/>
    <cellStyle name="Standard 28 4 2" xfId="35295"/>
    <cellStyle name="Standard 28 4 2 2" xfId="35296"/>
    <cellStyle name="Standard 28 4 2 2 2" xfId="35297"/>
    <cellStyle name="Standard 28 4 2 2 2 2" xfId="35298"/>
    <cellStyle name="Standard 28 4 2 2 3" xfId="35299"/>
    <cellStyle name="Standard 28 4 2 2 3 2" xfId="35300"/>
    <cellStyle name="Standard 28 4 2 2 4" xfId="35301"/>
    <cellStyle name="Standard 28 4 2 3" xfId="35302"/>
    <cellStyle name="Standard 28 4 2 3 2" xfId="35303"/>
    <cellStyle name="Standard 28 4 2 3 2 2" xfId="35304"/>
    <cellStyle name="Standard 28 4 2 3 3" xfId="35305"/>
    <cellStyle name="Standard 28 4 2 4" xfId="35306"/>
    <cellStyle name="Standard 28 4 2 4 2" xfId="35307"/>
    <cellStyle name="Standard 28 4 2 5" xfId="35308"/>
    <cellStyle name="Standard 28 4 3" xfId="35309"/>
    <cellStyle name="Standard 28 4 3 2" xfId="35310"/>
    <cellStyle name="Standard 28 4 3 2 2" xfId="35311"/>
    <cellStyle name="Standard 28 4 3 2 2 2" xfId="35312"/>
    <cellStyle name="Standard 28 4 3 2 3" xfId="35313"/>
    <cellStyle name="Standard 28 4 3 2 3 2" xfId="35314"/>
    <cellStyle name="Standard 28 4 3 2 4" xfId="35315"/>
    <cellStyle name="Standard 28 4 3 3" xfId="35316"/>
    <cellStyle name="Standard 28 4 3 3 2" xfId="35317"/>
    <cellStyle name="Standard 28 4 3 3 2 2" xfId="35318"/>
    <cellStyle name="Standard 28 4 3 3 3" xfId="35319"/>
    <cellStyle name="Standard 28 4 3 4" xfId="35320"/>
    <cellStyle name="Standard 28 4 3 4 2" xfId="35321"/>
    <cellStyle name="Standard 28 4 3 5" xfId="35322"/>
    <cellStyle name="Standard 28 4 4" xfId="35323"/>
    <cellStyle name="Standard 28 4 4 2" xfId="35324"/>
    <cellStyle name="Standard 28 4 4 2 2" xfId="35325"/>
    <cellStyle name="Standard 28 4 4 3" xfId="35326"/>
    <cellStyle name="Standard 28 4 4 3 2" xfId="35327"/>
    <cellStyle name="Standard 28 4 4 4" xfId="35328"/>
    <cellStyle name="Standard 28 4 5" xfId="35329"/>
    <cellStyle name="Standard 28 4 5 2" xfId="35330"/>
    <cellStyle name="Standard 28 4 5 2 2" xfId="35331"/>
    <cellStyle name="Standard 28 4 5 3" xfId="35332"/>
    <cellStyle name="Standard 28 4 6" xfId="35333"/>
    <cellStyle name="Standard 28 4 6 2" xfId="35334"/>
    <cellStyle name="Standard 28 4 7" xfId="35335"/>
    <cellStyle name="Standard 28 5" xfId="35336"/>
    <cellStyle name="Standard 28 5 2" xfId="35337"/>
    <cellStyle name="Standard 28 5 2 2" xfId="35338"/>
    <cellStyle name="Standard 28 5 2 2 2" xfId="35339"/>
    <cellStyle name="Standard 28 5 2 3" xfId="35340"/>
    <cellStyle name="Standard 28 5 2 3 2" xfId="35341"/>
    <cellStyle name="Standard 28 5 2 4" xfId="35342"/>
    <cellStyle name="Standard 28 5 3" xfId="35343"/>
    <cellStyle name="Standard 28 5 3 2" xfId="35344"/>
    <cellStyle name="Standard 28 5 3 2 2" xfId="35345"/>
    <cellStyle name="Standard 28 5 3 3" xfId="35346"/>
    <cellStyle name="Standard 28 5 4" xfId="35347"/>
    <cellStyle name="Standard 28 5 4 2" xfId="35348"/>
    <cellStyle name="Standard 28 5 5" xfId="35349"/>
    <cellStyle name="Standard 28 6" xfId="35350"/>
    <cellStyle name="Standard 28 6 2" xfId="35351"/>
    <cellStyle name="Standard 28 6 2 2" xfId="35352"/>
    <cellStyle name="Standard 28 6 2 2 2" xfId="35353"/>
    <cellStyle name="Standard 28 6 2 3" xfId="35354"/>
    <cellStyle name="Standard 28 6 2 3 2" xfId="35355"/>
    <cellStyle name="Standard 28 6 2 4" xfId="35356"/>
    <cellStyle name="Standard 28 6 3" xfId="35357"/>
    <cellStyle name="Standard 28 6 3 2" xfId="35358"/>
    <cellStyle name="Standard 28 6 3 2 2" xfId="35359"/>
    <cellStyle name="Standard 28 6 3 3" xfId="35360"/>
    <cellStyle name="Standard 28 6 4" xfId="35361"/>
    <cellStyle name="Standard 28 6 4 2" xfId="35362"/>
    <cellStyle name="Standard 28 6 5" xfId="35363"/>
    <cellStyle name="Standard 28 7" xfId="35364"/>
    <cellStyle name="Standard 28 7 2" xfId="35365"/>
    <cellStyle name="Standard 28 7 2 2" xfId="35366"/>
    <cellStyle name="Standard 28 7 3" xfId="35367"/>
    <cellStyle name="Standard 28 7 3 2" xfId="35368"/>
    <cellStyle name="Standard 28 7 4" xfId="35369"/>
    <cellStyle name="Standard 28 8" xfId="35370"/>
    <cellStyle name="Standard 28 8 2" xfId="35371"/>
    <cellStyle name="Standard 28 8 2 2" xfId="35372"/>
    <cellStyle name="Standard 28 8 3" xfId="35373"/>
    <cellStyle name="Standard 28 9" xfId="35374"/>
    <cellStyle name="Standard 28 9 2" xfId="35375"/>
    <cellStyle name="Standard 29" xfId="35376"/>
    <cellStyle name="Standard 3" xfId="35377"/>
    <cellStyle name="Standard 3 2" xfId="35378"/>
    <cellStyle name="Standard 3 2 2" xfId="35379"/>
    <cellStyle name="Standard 30" xfId="35380"/>
    <cellStyle name="Standard 30 2" xfId="35381"/>
    <cellStyle name="Standard 30 2 2" xfId="35382"/>
    <cellStyle name="Standard 30 2 2 2" xfId="35383"/>
    <cellStyle name="Standard 30 2 2 2 2" xfId="35384"/>
    <cellStyle name="Standard 30 2 2 2 2 2" xfId="35385"/>
    <cellStyle name="Standard 30 2 2 2 3" xfId="35386"/>
    <cellStyle name="Standard 30 2 2 2 3 2" xfId="35387"/>
    <cellStyle name="Standard 30 2 2 2 4" xfId="35388"/>
    <cellStyle name="Standard 30 2 2 3" xfId="35389"/>
    <cellStyle name="Standard 30 2 2 3 2" xfId="35390"/>
    <cellStyle name="Standard 30 2 2 3 2 2" xfId="35391"/>
    <cellStyle name="Standard 30 2 2 3 3" xfId="35392"/>
    <cellStyle name="Standard 30 2 2 4" xfId="35393"/>
    <cellStyle name="Standard 30 2 2 4 2" xfId="35394"/>
    <cellStyle name="Standard 30 2 2 5" xfId="35395"/>
    <cellStyle name="Standard 30 2 3" xfId="35396"/>
    <cellStyle name="Standard 30 2 3 2" xfId="35397"/>
    <cellStyle name="Standard 30 2 3 2 2" xfId="35398"/>
    <cellStyle name="Standard 30 2 3 2 2 2" xfId="35399"/>
    <cellStyle name="Standard 30 2 3 2 3" xfId="35400"/>
    <cellStyle name="Standard 30 2 3 2 3 2" xfId="35401"/>
    <cellStyle name="Standard 30 2 3 2 4" xfId="35402"/>
    <cellStyle name="Standard 30 2 3 3" xfId="35403"/>
    <cellStyle name="Standard 30 2 3 3 2" xfId="35404"/>
    <cellStyle name="Standard 30 2 3 3 2 2" xfId="35405"/>
    <cellStyle name="Standard 30 2 3 3 3" xfId="35406"/>
    <cellStyle name="Standard 30 2 3 4" xfId="35407"/>
    <cellStyle name="Standard 30 2 3 4 2" xfId="35408"/>
    <cellStyle name="Standard 30 2 3 5" xfId="35409"/>
    <cellStyle name="Standard 30 2 4" xfId="35410"/>
    <cellStyle name="Standard 30 2 4 2" xfId="35411"/>
    <cellStyle name="Standard 30 2 4 2 2" xfId="35412"/>
    <cellStyle name="Standard 30 2 4 3" xfId="35413"/>
    <cellStyle name="Standard 30 2 4 3 2" xfId="35414"/>
    <cellStyle name="Standard 30 2 4 4" xfId="35415"/>
    <cellStyle name="Standard 30 2 5" xfId="35416"/>
    <cellStyle name="Standard 30 2 5 2" xfId="35417"/>
    <cellStyle name="Standard 30 2 5 2 2" xfId="35418"/>
    <cellStyle name="Standard 30 2 5 3" xfId="35419"/>
    <cellStyle name="Standard 30 2 6" xfId="35420"/>
    <cellStyle name="Standard 30 2 6 2" xfId="35421"/>
    <cellStyle name="Standard 30 2 7" xfId="35422"/>
    <cellStyle name="Standard 30 3" xfId="35423"/>
    <cellStyle name="Standard 30 3 2" xfId="35424"/>
    <cellStyle name="Standard 30 3 2 2" xfId="35425"/>
    <cellStyle name="Standard 30 3 2 2 2" xfId="35426"/>
    <cellStyle name="Standard 30 3 2 3" xfId="35427"/>
    <cellStyle name="Standard 30 3 2 3 2" xfId="35428"/>
    <cellStyle name="Standard 30 3 2 4" xfId="35429"/>
    <cellStyle name="Standard 30 3 3" xfId="35430"/>
    <cellStyle name="Standard 30 3 3 2" xfId="35431"/>
    <cellStyle name="Standard 30 3 3 2 2" xfId="35432"/>
    <cellStyle name="Standard 30 3 3 3" xfId="35433"/>
    <cellStyle name="Standard 30 3 4" xfId="35434"/>
    <cellStyle name="Standard 30 3 4 2" xfId="35435"/>
    <cellStyle name="Standard 30 3 5" xfId="35436"/>
    <cellStyle name="Standard 30 4" xfId="35437"/>
    <cellStyle name="Standard 30 4 2" xfId="35438"/>
    <cellStyle name="Standard 30 4 2 2" xfId="35439"/>
    <cellStyle name="Standard 30 4 2 2 2" xfId="35440"/>
    <cellStyle name="Standard 30 4 2 3" xfId="35441"/>
    <cellStyle name="Standard 30 4 2 3 2" xfId="35442"/>
    <cellStyle name="Standard 30 4 2 4" xfId="35443"/>
    <cellStyle name="Standard 30 4 3" xfId="35444"/>
    <cellStyle name="Standard 30 4 3 2" xfId="35445"/>
    <cellStyle name="Standard 30 4 3 2 2" xfId="35446"/>
    <cellStyle name="Standard 30 4 3 3" xfId="35447"/>
    <cellStyle name="Standard 30 4 4" xfId="35448"/>
    <cellStyle name="Standard 30 4 4 2" xfId="35449"/>
    <cellStyle name="Standard 30 4 5" xfId="35450"/>
    <cellStyle name="Standard 30 5" xfId="35451"/>
    <cellStyle name="Standard 30 5 2" xfId="35452"/>
    <cellStyle name="Standard 30 5 2 2" xfId="35453"/>
    <cellStyle name="Standard 30 5 3" xfId="35454"/>
    <cellStyle name="Standard 30 5 3 2" xfId="35455"/>
    <cellStyle name="Standard 30 5 4" xfId="35456"/>
    <cellStyle name="Standard 30 6" xfId="35457"/>
    <cellStyle name="Standard 30 6 2" xfId="35458"/>
    <cellStyle name="Standard 30 6 2 2" xfId="35459"/>
    <cellStyle name="Standard 30 6 3" xfId="35460"/>
    <cellStyle name="Standard 30 7" xfId="35461"/>
    <cellStyle name="Standard 30 7 2" xfId="35462"/>
    <cellStyle name="Standard 30 8" xfId="35463"/>
    <cellStyle name="Standard 31" xfId="35464"/>
    <cellStyle name="Standard 31 2" xfId="35465"/>
    <cellStyle name="Standard 31 2 2" xfId="35466"/>
    <cellStyle name="Standard 31 2 2 2" xfId="35467"/>
    <cellStyle name="Standard 31 2 2 2 2" xfId="35468"/>
    <cellStyle name="Standard 31 2 2 2 2 2" xfId="35469"/>
    <cellStyle name="Standard 31 2 2 2 3" xfId="35470"/>
    <cellStyle name="Standard 31 2 2 2 3 2" xfId="35471"/>
    <cellStyle name="Standard 31 2 2 2 4" xfId="35472"/>
    <cellStyle name="Standard 31 2 2 3" xfId="35473"/>
    <cellStyle name="Standard 31 2 2 3 2" xfId="35474"/>
    <cellStyle name="Standard 31 2 2 3 2 2" xfId="35475"/>
    <cellStyle name="Standard 31 2 2 3 3" xfId="35476"/>
    <cellStyle name="Standard 31 2 2 4" xfId="35477"/>
    <cellStyle name="Standard 31 2 2 4 2" xfId="35478"/>
    <cellStyle name="Standard 31 2 2 5" xfId="35479"/>
    <cellStyle name="Standard 31 2 3" xfId="35480"/>
    <cellStyle name="Standard 31 2 3 2" xfId="35481"/>
    <cellStyle name="Standard 31 2 3 2 2" xfId="35482"/>
    <cellStyle name="Standard 31 2 3 2 2 2" xfId="35483"/>
    <cellStyle name="Standard 31 2 3 2 3" xfId="35484"/>
    <cellStyle name="Standard 31 2 3 2 3 2" xfId="35485"/>
    <cellStyle name="Standard 31 2 3 2 4" xfId="35486"/>
    <cellStyle name="Standard 31 2 3 3" xfId="35487"/>
    <cellStyle name="Standard 31 2 3 3 2" xfId="35488"/>
    <cellStyle name="Standard 31 2 3 3 2 2" xfId="35489"/>
    <cellStyle name="Standard 31 2 3 3 3" xfId="35490"/>
    <cellStyle name="Standard 31 2 3 4" xfId="35491"/>
    <cellStyle name="Standard 31 2 3 4 2" xfId="35492"/>
    <cellStyle name="Standard 31 2 3 5" xfId="35493"/>
    <cellStyle name="Standard 31 2 4" xfId="35494"/>
    <cellStyle name="Standard 31 2 4 2" xfId="35495"/>
    <cellStyle name="Standard 31 2 4 2 2" xfId="35496"/>
    <cellStyle name="Standard 31 2 4 3" xfId="35497"/>
    <cellStyle name="Standard 31 2 4 3 2" xfId="35498"/>
    <cellStyle name="Standard 31 2 4 4" xfId="35499"/>
    <cellStyle name="Standard 31 2 5" xfId="35500"/>
    <cellStyle name="Standard 31 2 5 2" xfId="35501"/>
    <cellStyle name="Standard 31 2 5 2 2" xfId="35502"/>
    <cellStyle name="Standard 31 2 5 3" xfId="35503"/>
    <cellStyle name="Standard 31 2 6" xfId="35504"/>
    <cellStyle name="Standard 31 2 6 2" xfId="35505"/>
    <cellStyle name="Standard 31 2 7" xfId="35506"/>
    <cellStyle name="Standard 31 3" xfId="35507"/>
    <cellStyle name="Standard 31 3 2" xfId="35508"/>
    <cellStyle name="Standard 31 3 2 2" xfId="35509"/>
    <cellStyle name="Standard 31 3 2 2 2" xfId="35510"/>
    <cellStyle name="Standard 31 3 2 3" xfId="35511"/>
    <cellStyle name="Standard 31 3 2 3 2" xfId="35512"/>
    <cellStyle name="Standard 31 3 2 4" xfId="35513"/>
    <cellStyle name="Standard 31 3 3" xfId="35514"/>
    <cellStyle name="Standard 31 3 3 2" xfId="35515"/>
    <cellStyle name="Standard 31 3 3 2 2" xfId="35516"/>
    <cellStyle name="Standard 31 3 3 3" xfId="35517"/>
    <cellStyle name="Standard 31 3 4" xfId="35518"/>
    <cellStyle name="Standard 31 3 4 2" xfId="35519"/>
    <cellStyle name="Standard 31 3 5" xfId="35520"/>
    <cellStyle name="Standard 31 4" xfId="35521"/>
    <cellStyle name="Standard 31 4 2" xfId="35522"/>
    <cellStyle name="Standard 31 4 2 2" xfId="35523"/>
    <cellStyle name="Standard 31 4 2 2 2" xfId="35524"/>
    <cellStyle name="Standard 31 4 2 3" xfId="35525"/>
    <cellStyle name="Standard 31 4 2 3 2" xfId="35526"/>
    <cellStyle name="Standard 31 4 2 4" xfId="35527"/>
    <cellStyle name="Standard 31 4 3" xfId="35528"/>
    <cellStyle name="Standard 31 4 3 2" xfId="35529"/>
    <cellStyle name="Standard 31 4 3 2 2" xfId="35530"/>
    <cellStyle name="Standard 31 4 3 3" xfId="35531"/>
    <cellStyle name="Standard 31 4 4" xfId="35532"/>
    <cellStyle name="Standard 31 4 4 2" xfId="35533"/>
    <cellStyle name="Standard 31 4 5" xfId="35534"/>
    <cellStyle name="Standard 31 5" xfId="35535"/>
    <cellStyle name="Standard 31 5 2" xfId="35536"/>
    <cellStyle name="Standard 31 5 2 2" xfId="35537"/>
    <cellStyle name="Standard 31 5 3" xfId="35538"/>
    <cellStyle name="Standard 31 5 3 2" xfId="35539"/>
    <cellStyle name="Standard 31 5 4" xfId="35540"/>
    <cellStyle name="Standard 31 6" xfId="35541"/>
    <cellStyle name="Standard 31 6 2" xfId="35542"/>
    <cellStyle name="Standard 31 6 2 2" xfId="35543"/>
    <cellStyle name="Standard 31 6 3" xfId="35544"/>
    <cellStyle name="Standard 31 7" xfId="35545"/>
    <cellStyle name="Standard 31 7 2" xfId="35546"/>
    <cellStyle name="Standard 31 8" xfId="35547"/>
    <cellStyle name="Standard 32" xfId="35548"/>
    <cellStyle name="Standard 32 2" xfId="35549"/>
    <cellStyle name="Standard 32 3" xfId="35550"/>
    <cellStyle name="Standard 33" xfId="35551"/>
    <cellStyle name="Standard 33 2" xfId="35552"/>
    <cellStyle name="Standard 33 2 2" xfId="35553"/>
    <cellStyle name="Standard 33 2 2 2" xfId="35554"/>
    <cellStyle name="Standard 33 2 2 2 2" xfId="35555"/>
    <cellStyle name="Standard 33 2 2 3" xfId="35556"/>
    <cellStyle name="Standard 33 2 2 3 2" xfId="35557"/>
    <cellStyle name="Standard 33 2 2 4" xfId="35558"/>
    <cellStyle name="Standard 33 2 3" xfId="35559"/>
    <cellStyle name="Standard 33 2 3 2" xfId="35560"/>
    <cellStyle name="Standard 33 2 3 2 2" xfId="35561"/>
    <cellStyle name="Standard 33 2 3 3" xfId="35562"/>
    <cellStyle name="Standard 33 2 4" xfId="35563"/>
    <cellStyle name="Standard 33 2 4 2" xfId="35564"/>
    <cellStyle name="Standard 33 2 5" xfId="35565"/>
    <cellStyle name="Standard 33 3" xfId="35566"/>
    <cellStyle name="Standard 33 3 2" xfId="35567"/>
    <cellStyle name="Standard 33 3 2 2" xfId="35568"/>
    <cellStyle name="Standard 33 3 2 2 2" xfId="35569"/>
    <cellStyle name="Standard 33 3 2 3" xfId="35570"/>
    <cellStyle name="Standard 33 3 2 3 2" xfId="35571"/>
    <cellStyle name="Standard 33 3 2 4" xfId="35572"/>
    <cellStyle name="Standard 33 3 3" xfId="35573"/>
    <cellStyle name="Standard 33 3 3 2" xfId="35574"/>
    <cellStyle name="Standard 33 3 3 2 2" xfId="35575"/>
    <cellStyle name="Standard 33 3 3 3" xfId="35576"/>
    <cellStyle name="Standard 33 3 4" xfId="35577"/>
    <cellStyle name="Standard 33 3 4 2" xfId="35578"/>
    <cellStyle name="Standard 33 3 5" xfId="35579"/>
    <cellStyle name="Standard 33 4" xfId="35580"/>
    <cellStyle name="Standard 33 4 2" xfId="35581"/>
    <cellStyle name="Standard 33 4 2 2" xfId="35582"/>
    <cellStyle name="Standard 33 4 3" xfId="35583"/>
    <cellStyle name="Standard 33 4 3 2" xfId="35584"/>
    <cellStyle name="Standard 33 4 4" xfId="35585"/>
    <cellStyle name="Standard 33 5" xfId="35586"/>
    <cellStyle name="Standard 33 5 2" xfId="35587"/>
    <cellStyle name="Standard 33 5 2 2" xfId="35588"/>
    <cellStyle name="Standard 33 5 3" xfId="35589"/>
    <cellStyle name="Standard 33 6" xfId="35590"/>
    <cellStyle name="Standard 33 6 2" xfId="35591"/>
    <cellStyle name="Standard 33 7" xfId="35592"/>
    <cellStyle name="Standard 34" xfId="35593"/>
    <cellStyle name="Standard 35" xfId="35594"/>
    <cellStyle name="Standard 35 2" xfId="35595"/>
    <cellStyle name="Standard 35 2 2" xfId="35596"/>
    <cellStyle name="Standard 35 2 2 2" xfId="35597"/>
    <cellStyle name="Standard 35 2 3" xfId="35598"/>
    <cellStyle name="Standard 35 2 3 2" xfId="35599"/>
    <cellStyle name="Standard 35 2 4" xfId="35600"/>
    <cellStyle name="Standard 35 3" xfId="35601"/>
    <cellStyle name="Standard 35 3 2" xfId="35602"/>
    <cellStyle name="Standard 35 3 2 2" xfId="35603"/>
    <cellStyle name="Standard 35 3 3" xfId="35604"/>
    <cellStyle name="Standard 35 4" xfId="35605"/>
    <cellStyle name="Standard 35 4 2" xfId="35606"/>
    <cellStyle name="Standard 35 5" xfId="35607"/>
    <cellStyle name="Standard 36" xfId="35608"/>
    <cellStyle name="Standard 37" xfId="35609"/>
    <cellStyle name="Standard 37 2" xfId="35610"/>
    <cellStyle name="Standard 37 2 2" xfId="35611"/>
    <cellStyle name="Standard 37 2 2 2" xfId="35612"/>
    <cellStyle name="Standard 37 2 3" xfId="35613"/>
    <cellStyle name="Standard 38" xfId="35614"/>
    <cellStyle name="Standard 38 2" xfId="35615"/>
    <cellStyle name="Standard 39" xfId="35616"/>
    <cellStyle name="Standard 39 2" xfId="35617"/>
    <cellStyle name="Standard 4" xfId="35618"/>
    <cellStyle name="Standard 40" xfId="35619"/>
    <cellStyle name="Standard 40 2" xfId="35620"/>
    <cellStyle name="Standard 41" xfId="35621"/>
    <cellStyle name="Standard 5" xfId="35622"/>
    <cellStyle name="Standard 6" xfId="35623"/>
    <cellStyle name="Standard 7" xfId="35624"/>
    <cellStyle name="Standard 8" xfId="35625"/>
    <cellStyle name="Standard 9" xfId="35626"/>
  </cellStyles>
  <dxfs count="3">
    <dxf>
      <font>
        <condense val="0"/>
        <extend val="0"/>
        <color rgb="FF9C0006"/>
      </font>
      <fill>
        <patternFill>
          <bgColor rgb="FFFFC7CE"/>
        </patternFill>
      </fill>
    </dxf>
    <dxf>
      <font>
        <condense val="0"/>
        <extend val="0"/>
        <color rgb="FF006100"/>
      </font>
      <fill>
        <patternFill>
          <bgColor rgb="FFC6EFCE"/>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sabutsch/AppData/Local/Microsoft/Windows/Temporary%20Internet%20Files/Content.Outlook/87D4KGEN/LOINC%202016-02-08%20Mappingtool%20Zentrallab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
      <sheetName val="Value Set"/>
      <sheetName val="Antrag neuer LOINC"/>
      <sheetName val="Einheiten"/>
      <sheetName val="6 Mapping-Schritte"/>
    </sheetNames>
    <sheetDataSet>
      <sheetData sheetId="0"/>
      <sheetData sheetId="1"/>
      <sheetData sheetId="2"/>
      <sheetData sheetId="3">
        <row r="1">
          <cell r="A1" t="str">
            <v>code</v>
          </cell>
          <cell r="B1" t="str">
            <v>displayName</v>
          </cell>
        </row>
        <row r="2">
          <cell r="A2">
            <v>1</v>
          </cell>
          <cell r="B2" t="str">
            <v>Most Common Healthcare Units</v>
          </cell>
        </row>
        <row r="3">
          <cell r="A3">
            <v>2</v>
          </cell>
          <cell r="B3" t="str">
            <v>Unity</v>
          </cell>
        </row>
        <row r="4">
          <cell r="A4">
            <v>3</v>
          </cell>
          <cell r="B4" t="str">
            <v>General Fraction Unit</v>
          </cell>
        </row>
        <row r="5">
          <cell r="A5">
            <v>4</v>
          </cell>
          <cell r="B5" t="str">
            <v>Number Fraction Units</v>
          </cell>
        </row>
        <row r="6">
          <cell r="A6">
            <v>5</v>
          </cell>
          <cell r="B6" t="str">
            <v>Mass Or Substance Fraction Units</v>
          </cell>
        </row>
        <row r="7">
          <cell r="A7">
            <v>6</v>
          </cell>
          <cell r="B7" t="str">
            <v>Mass Or Substance Rate Fraction Units</v>
          </cell>
        </row>
        <row r="8">
          <cell r="A8">
            <v>7</v>
          </cell>
          <cell r="B8" t="str">
            <v>Mass Ratio Or Mass Fraction Or Mass Content Units</v>
          </cell>
        </row>
        <row r="9">
          <cell r="A9">
            <v>8</v>
          </cell>
          <cell r="B9" t="str">
            <v>Substance Ratio Or Substance Fraction Units</v>
          </cell>
        </row>
        <row r="10">
          <cell r="A10">
            <v>9</v>
          </cell>
          <cell r="B10" t="str">
            <v>Volume Fraction Units</v>
          </cell>
        </row>
        <row r="11">
          <cell r="A11">
            <v>10</v>
          </cell>
          <cell r="B11" t="str">
            <v>Catalytic Fraction Or Arbitrary Fraction Units</v>
          </cell>
        </row>
        <row r="12">
          <cell r="A12">
            <v>11</v>
          </cell>
          <cell r="B12" t="str">
            <v>Entitic Number Units</v>
          </cell>
        </row>
        <row r="13">
          <cell r="A13">
            <v>12</v>
          </cell>
          <cell r="B13" t="str">
            <v>Plane Angle Units</v>
          </cell>
        </row>
        <row r="14">
          <cell r="A14">
            <v>13</v>
          </cell>
          <cell r="B14" t="str">
            <v>Arbitrary Number Units</v>
          </cell>
        </row>
        <row r="15">
          <cell r="A15">
            <v>14</v>
          </cell>
          <cell r="B15" t="str">
            <v>Arbitrary Units</v>
          </cell>
        </row>
        <row r="16">
          <cell r="A16">
            <v>15</v>
          </cell>
          <cell r="B16" t="str">
            <v>English Length Units</v>
          </cell>
        </row>
        <row r="17">
          <cell r="A17">
            <v>16</v>
          </cell>
          <cell r="B17" t="str">
            <v>SI Length Units</v>
          </cell>
        </row>
        <row r="18">
          <cell r="A18">
            <v>17</v>
          </cell>
          <cell r="B18" t="str">
            <v>English Mass Units</v>
          </cell>
        </row>
        <row r="19">
          <cell r="A19">
            <v>18</v>
          </cell>
          <cell r="B19" t="str">
            <v>SI Mass Units</v>
          </cell>
        </row>
        <row r="20">
          <cell r="A20">
            <v>19</v>
          </cell>
          <cell r="B20" t="str">
            <v>Lineic Mass Units</v>
          </cell>
        </row>
        <row r="21">
          <cell r="A21">
            <v>20</v>
          </cell>
          <cell r="B21" t="str">
            <v>Temperature Units</v>
          </cell>
        </row>
        <row r="22">
          <cell r="A22">
            <v>21</v>
          </cell>
          <cell r="B22" t="str">
            <v>Thermal Resistance Units</v>
          </cell>
        </row>
        <row r="23">
          <cell r="A23">
            <v>22</v>
          </cell>
          <cell r="B23" t="str">
            <v>Time Units</v>
          </cell>
        </row>
        <row r="24">
          <cell r="A24">
            <v>23</v>
          </cell>
          <cell r="B24" t="str">
            <v>Substance Units</v>
          </cell>
        </row>
        <row r="25">
          <cell r="A25">
            <v>24</v>
          </cell>
          <cell r="B25" t="str">
            <v>Areic Substance Units</v>
          </cell>
        </row>
        <row r="26">
          <cell r="A26">
            <v>25</v>
          </cell>
          <cell r="B26" t="str">
            <v>English Area Units</v>
          </cell>
        </row>
        <row r="27">
          <cell r="A27">
            <v>26</v>
          </cell>
          <cell r="B27" t="str">
            <v>SI Area Units</v>
          </cell>
        </row>
        <row r="28">
          <cell r="A28">
            <v>27</v>
          </cell>
          <cell r="B28" t="str">
            <v>English Volume Units</v>
          </cell>
        </row>
        <row r="29">
          <cell r="A29">
            <v>28</v>
          </cell>
          <cell r="B29" t="str">
            <v>SI Volume Units</v>
          </cell>
        </row>
        <row r="30">
          <cell r="A30">
            <v>29</v>
          </cell>
          <cell r="B30" t="str">
            <v>Volume Duration Units</v>
          </cell>
        </row>
        <row r="31">
          <cell r="A31">
            <v>30</v>
          </cell>
          <cell r="B31" t="str">
            <v>Number Content Units</v>
          </cell>
        </row>
        <row r="32">
          <cell r="A32">
            <v>31</v>
          </cell>
          <cell r="B32" t="str">
            <v>Substance Content Units</v>
          </cell>
        </row>
        <row r="33">
          <cell r="A33">
            <v>32</v>
          </cell>
          <cell r="B33" t="str">
            <v>Substance Rate Content Units</v>
          </cell>
        </row>
        <row r="34">
          <cell r="A34">
            <v>33</v>
          </cell>
          <cell r="B34" t="str">
            <v>Arbitrary Concentration Content Units</v>
          </cell>
        </row>
        <row r="35">
          <cell r="A35">
            <v>34</v>
          </cell>
          <cell r="B35" t="str">
            <v>Volume Content Units</v>
          </cell>
        </row>
        <row r="36">
          <cell r="A36">
            <v>35</v>
          </cell>
          <cell r="B36" t="str">
            <v>Energy Content Units</v>
          </cell>
        </row>
        <row r="37">
          <cell r="A37">
            <v>36</v>
          </cell>
          <cell r="B37" t="str">
            <v>Areic Number Units</v>
          </cell>
        </row>
        <row r="38">
          <cell r="A38">
            <v>37</v>
          </cell>
          <cell r="B38" t="str">
            <v>Areic Mass Units</v>
          </cell>
        </row>
        <row r="39">
          <cell r="A39">
            <v>38</v>
          </cell>
          <cell r="B39" t="str">
            <v>Massive Distance Units</v>
          </cell>
        </row>
        <row r="40">
          <cell r="A40">
            <v>39</v>
          </cell>
          <cell r="B40" t="str">
            <v>Lineic Mass Units</v>
          </cell>
        </row>
        <row r="41">
          <cell r="A41">
            <v>40</v>
          </cell>
          <cell r="B41" t="str">
            <v>Molar Mass Units</v>
          </cell>
        </row>
        <row r="42">
          <cell r="A42">
            <v>41</v>
          </cell>
          <cell r="B42" t="str">
            <v>Number Concentration Units</v>
          </cell>
        </row>
        <row r="43">
          <cell r="A43">
            <v>42</v>
          </cell>
          <cell r="B43" t="str">
            <v>Mass Concentration Units</v>
          </cell>
        </row>
        <row r="44">
          <cell r="A44">
            <v>43</v>
          </cell>
          <cell r="B44" t="str">
            <v>Substance Concentration Units</v>
          </cell>
        </row>
        <row r="45">
          <cell r="A45">
            <v>44</v>
          </cell>
          <cell r="B45" t="str">
            <v>Arbitrary Concentration Units</v>
          </cell>
        </row>
        <row r="46">
          <cell r="A46">
            <v>45</v>
          </cell>
          <cell r="B46" t="str">
            <v>pH Units</v>
          </cell>
        </row>
        <row r="47">
          <cell r="A47" t="str">
            <v>%</v>
          </cell>
          <cell r="B47" t="str">
            <v>Percent</v>
          </cell>
        </row>
        <row r="48">
          <cell r="A48" t="str">
            <v>/uL</v>
          </cell>
          <cell r="B48" t="str">
            <v>PerMicroLiter</v>
          </cell>
        </row>
        <row r="49">
          <cell r="A49" t="str">
            <v>[iU]/L</v>
          </cell>
          <cell r="B49" t="str">
            <v>InternationalUnitsPerLiter</v>
          </cell>
        </row>
        <row r="50">
          <cell r="A50" t="str">
            <v>10*3/uL</v>
          </cell>
          <cell r="B50" t="str">
            <v>ThousandsPerMicroLiter</v>
          </cell>
        </row>
        <row r="51">
          <cell r="A51" t="str">
            <v>10*6/uL</v>
          </cell>
          <cell r="B51" t="str">
            <v>MillionsPerMicroLiter</v>
          </cell>
        </row>
        <row r="52">
          <cell r="A52" t="str">
            <v>fL</v>
          </cell>
          <cell r="B52" t="str">
            <v>FemtoLiter</v>
          </cell>
        </row>
        <row r="53">
          <cell r="A53" t="str">
            <v>g/dL</v>
          </cell>
          <cell r="B53" t="str">
            <v>GramsPerDeciLiter</v>
          </cell>
        </row>
        <row r="54">
          <cell r="A54" t="str">
            <v>g/L</v>
          </cell>
          <cell r="B54" t="str">
            <v>GramsPerLiter</v>
          </cell>
        </row>
        <row r="55">
          <cell r="A55" t="str">
            <v>g/mL</v>
          </cell>
          <cell r="B55" t="str">
            <v>GramsPerMilliLiter</v>
          </cell>
        </row>
        <row r="56">
          <cell r="A56" t="str">
            <v>kPa</v>
          </cell>
          <cell r="B56" t="str">
            <v>KiloPascal</v>
          </cell>
        </row>
        <row r="57">
          <cell r="A57" t="str">
            <v>m[iU]/mL</v>
          </cell>
          <cell r="B57" t="str">
            <v>MilliInternationalUnitsPerMilliLiter</v>
          </cell>
        </row>
        <row r="58">
          <cell r="A58" t="str">
            <v>meq/L</v>
          </cell>
          <cell r="B58" t="str">
            <v>MilliEquivalentsPerLiter</v>
          </cell>
        </row>
        <row r="59">
          <cell r="A59" t="str">
            <v>mg/dL</v>
          </cell>
          <cell r="B59" t="str">
            <v>MilliGramsPerDeciLiter</v>
          </cell>
        </row>
        <row r="60">
          <cell r="A60" t="str">
            <v>mm[Hg]</v>
          </cell>
          <cell r="B60" t="str">
            <v>MilliMetersOfMercury</v>
          </cell>
        </row>
        <row r="61">
          <cell r="A61" t="str">
            <v>mmol/kg</v>
          </cell>
          <cell r="B61" t="str">
            <v>MilliMolesPerKiloGram</v>
          </cell>
        </row>
        <row r="62">
          <cell r="A62" t="str">
            <v>mmol/L</v>
          </cell>
          <cell r="B62" t="str">
            <v>MilliMolesPerLiter</v>
          </cell>
        </row>
        <row r="63">
          <cell r="A63" t="str">
            <v>mosm/kg</v>
          </cell>
          <cell r="B63" t="str">
            <v>MilliOsmolesPerKiloGram</v>
          </cell>
        </row>
        <row r="64">
          <cell r="A64" t="str">
            <v>ng/mL</v>
          </cell>
          <cell r="B64" t="str">
            <v>NanoGramsPerMilliLiter</v>
          </cell>
        </row>
        <row r="65">
          <cell r="A65" t="str">
            <v>nmol/L</v>
          </cell>
          <cell r="B65" t="str">
            <v>NanoMolesPerLiter</v>
          </cell>
        </row>
        <row r="66">
          <cell r="A66" t="str">
            <v>pg</v>
          </cell>
          <cell r="B66" t="str">
            <v>PicoGrams</v>
          </cell>
        </row>
        <row r="67">
          <cell r="A67" t="str">
            <v>pg/mL</v>
          </cell>
          <cell r="B67" t="str">
            <v>PicoGramsPerMilliLiter</v>
          </cell>
        </row>
        <row r="68">
          <cell r="A68" t="str">
            <v>pmol/L</v>
          </cell>
          <cell r="B68" t="str">
            <v>PicoMolesPerLiter</v>
          </cell>
        </row>
        <row r="69">
          <cell r="A69" t="str">
            <v>U/L</v>
          </cell>
          <cell r="B69" t="str">
            <v>UnitsPerLiter</v>
          </cell>
        </row>
        <row r="70">
          <cell r="A70" t="str">
            <v>u[iU]/mL</v>
          </cell>
          <cell r="B70" t="str">
            <v>MicroInternationalUnitsPerMilliLiter</v>
          </cell>
        </row>
        <row r="71">
          <cell r="A71" t="str">
            <v>ug/dL</v>
          </cell>
          <cell r="B71" t="str">
            <v>MicroGramsPerDeciLiter</v>
          </cell>
        </row>
        <row r="72">
          <cell r="A72" t="str">
            <v>ug/L</v>
          </cell>
          <cell r="B72" t="str">
            <v>MicroGramsPerLiter</v>
          </cell>
        </row>
        <row r="73">
          <cell r="A73" t="str">
            <v>ug/mL</v>
          </cell>
          <cell r="B73" t="str">
            <v>MicroGramsPerMilliLiter</v>
          </cell>
        </row>
        <row r="74">
          <cell r="A74" t="str">
            <v>umol/L</v>
          </cell>
          <cell r="B74" t="str">
            <v>MicroMolesPerLiter</v>
          </cell>
        </row>
        <row r="75">
          <cell r="A75" t="str">
            <v>[lg]</v>
          </cell>
          <cell r="B75" t="str">
            <v>Log10</v>
          </cell>
        </row>
        <row r="76">
          <cell r="A76" t="str">
            <v>10*6/{Specimen}</v>
          </cell>
          <cell r="B76" t="str">
            <v>MillionPerSpecimen</v>
          </cell>
        </row>
        <row r="77">
          <cell r="A77" t="str">
            <v>/{tot}</v>
          </cell>
          <cell r="B77" t="str">
            <v>PerTotalCount</v>
          </cell>
        </row>
        <row r="78">
          <cell r="A78" t="str">
            <v>10*3</v>
          </cell>
          <cell r="B78" t="str">
            <v>Thousand</v>
          </cell>
        </row>
        <row r="79">
          <cell r="A79" t="str">
            <v>10*3.{RBC}</v>
          </cell>
          <cell r="B79" t="str">
            <v>ThousandRedBloodCells</v>
          </cell>
        </row>
        <row r="80">
          <cell r="A80" t="str">
            <v>10*5</v>
          </cell>
          <cell r="B80" t="str">
            <v>OneHundredThousand</v>
          </cell>
        </row>
        <row r="81">
          <cell r="A81" t="str">
            <v>10*6</v>
          </cell>
          <cell r="B81" t="str">
            <v>Million</v>
          </cell>
        </row>
        <row r="82">
          <cell r="A82" t="str">
            <v>10*8</v>
          </cell>
          <cell r="B82" t="str">
            <v>TenToEighth</v>
          </cell>
        </row>
        <row r="83">
          <cell r="A83" t="str">
            <v>%</v>
          </cell>
          <cell r="B83" t="str">
            <v>Percent</v>
          </cell>
        </row>
        <row r="84">
          <cell r="A84" t="str">
            <v>{Relative}%</v>
          </cell>
          <cell r="B84" t="str">
            <v>RelativePercent</v>
          </cell>
        </row>
        <row r="85">
          <cell r="A85" t="str">
            <v>%{Total}</v>
          </cell>
          <cell r="B85" t="str">
            <v>PercentTotal</v>
          </cell>
        </row>
        <row r="86">
          <cell r="A86" t="str">
            <v>%{0to3Hours}</v>
          </cell>
          <cell r="B86" t="str">
            <v>Percent0to3Hours</v>
          </cell>
        </row>
        <row r="87">
          <cell r="A87" t="str">
            <v>/10*10</v>
          </cell>
          <cell r="B87" t="str">
            <v>PerTenGiga</v>
          </cell>
        </row>
        <row r="88">
          <cell r="A88" t="str">
            <v>/10*6</v>
          </cell>
          <cell r="B88" t="str">
            <v>PerMillion</v>
          </cell>
        </row>
        <row r="89">
          <cell r="A89" t="str">
            <v>/10*9</v>
          </cell>
          <cell r="B89" t="str">
            <v>PerBillion</v>
          </cell>
        </row>
        <row r="90">
          <cell r="A90" t="str">
            <v>/10*12</v>
          </cell>
          <cell r="B90" t="str">
            <v>PerTrillion</v>
          </cell>
        </row>
        <row r="91">
          <cell r="A91" t="str">
            <v>%{Normal}</v>
          </cell>
          <cell r="B91" t="str">
            <v>PercentNormal</v>
          </cell>
        </row>
        <row r="92">
          <cell r="A92" t="str">
            <v>%{SpermMotility}</v>
          </cell>
          <cell r="B92" t="str">
            <v>PercentSpermMotility</v>
          </cell>
        </row>
        <row r="93">
          <cell r="A93" t="str">
            <v>%{Positive}</v>
          </cell>
          <cell r="B93" t="str">
            <v>PercentPositive</v>
          </cell>
        </row>
        <row r="94">
          <cell r="A94" t="str">
            <v>%{FetalErythrocytes}</v>
          </cell>
          <cell r="B94" t="str">
            <v>PercentFetalErythrocytes</v>
          </cell>
        </row>
        <row r="95">
          <cell r="A95" t="str">
            <v>%{OfLymphocytes}</v>
          </cell>
          <cell r="B95" t="str">
            <v>PercentOfLymphocytes</v>
          </cell>
        </row>
        <row r="96">
          <cell r="A96" t="str">
            <v>%{ofBacteria}</v>
          </cell>
          <cell r="B96" t="str">
            <v>PercentofBacteria</v>
          </cell>
        </row>
        <row r="97">
          <cell r="A97" t="str">
            <v>%{OfWBCs}</v>
          </cell>
          <cell r="B97" t="str">
            <v>PercentOfWBCs</v>
          </cell>
        </row>
        <row r="98">
          <cell r="A98" t="str">
            <v>%{Abnormal}</v>
          </cell>
          <cell r="B98" t="str">
            <v>PercentAbnormal</v>
          </cell>
        </row>
        <row r="99">
          <cell r="A99" t="str">
            <v>%{EosSeen}</v>
          </cell>
          <cell r="B99" t="str">
            <v>PercentEosinophilsSeen</v>
          </cell>
        </row>
        <row r="100">
          <cell r="A100" t="str">
            <v>%{Hemolysis}</v>
          </cell>
          <cell r="B100" t="str">
            <v>PercentHemolysis</v>
          </cell>
        </row>
        <row r="101">
          <cell r="A101" t="str">
            <v>%{Blockade}</v>
          </cell>
          <cell r="B101" t="str">
            <v>PercentBlockade</v>
          </cell>
        </row>
        <row r="102">
          <cell r="A102" t="str">
            <v>%/100{WBC}</v>
          </cell>
          <cell r="B102" t="str">
            <v>PercentPer100WBC</v>
          </cell>
        </row>
        <row r="103">
          <cell r="A103" t="str">
            <v>%{Binding}</v>
          </cell>
          <cell r="B103" t="str">
            <v>PercentBinding</v>
          </cell>
        </row>
        <row r="104">
          <cell r="A104" t="str">
            <v>%{TotalProtein}</v>
          </cell>
          <cell r="B104" t="str">
            <v>PercentTotalProtein</v>
          </cell>
        </row>
        <row r="105">
          <cell r="A105" t="str">
            <v>%{Bound}</v>
          </cell>
          <cell r="B105" t="str">
            <v>PercentBound</v>
          </cell>
        </row>
        <row r="106">
          <cell r="A106" t="str">
            <v>%{Hemoglobin}</v>
          </cell>
          <cell r="B106" t="str">
            <v>PercentHemoglobin</v>
          </cell>
        </row>
        <row r="107">
          <cell r="A107" t="str">
            <v>%{HemoglobinSaturation}</v>
          </cell>
          <cell r="B107" t="str">
            <v>PercentHemoglobinSaturation</v>
          </cell>
        </row>
        <row r="108">
          <cell r="A108" t="str">
            <v>%{Carboxyhemoglobin}</v>
          </cell>
          <cell r="B108" t="str">
            <v>PercentCarboxyhemoglobin</v>
          </cell>
        </row>
        <row r="109">
          <cell r="A109" t="str">
            <v>%{HemoglobinA1C}</v>
          </cell>
          <cell r="B109" t="str">
            <v>PercentHemoglobinA1C</v>
          </cell>
        </row>
        <row r="110">
          <cell r="A110" t="str">
            <v>%{Excretion}</v>
          </cell>
          <cell r="B110" t="str">
            <v>PercentExcretion</v>
          </cell>
        </row>
        <row r="111">
          <cell r="A111" t="str">
            <v>%{Uptake}</v>
          </cell>
          <cell r="B111" t="str">
            <v>PercentUptake</v>
          </cell>
        </row>
        <row r="112">
          <cell r="A112" t="str">
            <v>ug/ng</v>
          </cell>
          <cell r="B112" t="str">
            <v>MicroGramsPerNanoGram</v>
          </cell>
        </row>
        <row r="113">
          <cell r="A113" t="str">
            <v>ng/mg</v>
          </cell>
          <cell r="B113" t="str">
            <v>NanoGramsPerMilliGram</v>
          </cell>
        </row>
        <row r="114">
          <cell r="A114" t="str">
            <v>ng/mg{Protein}</v>
          </cell>
          <cell r="B114" t="str">
            <v>NanoGramsPerMilliGramProtein</v>
          </cell>
        </row>
        <row r="115">
          <cell r="A115" t="str">
            <v>ug/mg</v>
          </cell>
          <cell r="B115" t="str">
            <v>MicroGramsPerMilliGram</v>
          </cell>
        </row>
        <row r="116">
          <cell r="A116" t="str">
            <v>ug/mg{Cre}</v>
          </cell>
          <cell r="B116" t="str">
            <v>MicroGramsPerMilliGramCreatinine</v>
          </cell>
        </row>
        <row r="117">
          <cell r="A117" t="str">
            <v>mg/mg</v>
          </cell>
          <cell r="B117" t="str">
            <v>MilliGramsPerMilliGram</v>
          </cell>
        </row>
        <row r="118">
          <cell r="A118" t="str">
            <v>mg/mg{Cre}</v>
          </cell>
          <cell r="B118" t="str">
            <v>MilligramsPerMilligramCreatinine</v>
          </cell>
        </row>
        <row r="119">
          <cell r="A119" t="str">
            <v>ng/g</v>
          </cell>
          <cell r="B119" t="str">
            <v>NanoGramsPerGram</v>
          </cell>
        </row>
        <row r="120">
          <cell r="A120" t="str">
            <v>ng/g{Cre}</v>
          </cell>
          <cell r="B120" t="str">
            <v>NanoGramsPerGramCreatinine</v>
          </cell>
        </row>
        <row r="121">
          <cell r="A121" t="str">
            <v>ug/g</v>
          </cell>
          <cell r="B121" t="str">
            <v>MicroGramsPerGram</v>
          </cell>
        </row>
        <row r="122">
          <cell r="A122" t="str">
            <v>ug/[100]g</v>
          </cell>
          <cell r="B122" t="str">
            <v>MicroGramPer100Gram</v>
          </cell>
        </row>
        <row r="123">
          <cell r="A123" t="str">
            <v>ug/g{DryWeight}</v>
          </cell>
          <cell r="B123" t="str">
            <v>MicroGramPerGramDryWeight</v>
          </cell>
        </row>
        <row r="124">
          <cell r="A124" t="str">
            <v>ug/g{Cre}</v>
          </cell>
          <cell r="B124" t="str">
            <v>MicroGramPerGramCreatinine</v>
          </cell>
        </row>
        <row r="125">
          <cell r="A125" t="str">
            <v>ug/g{Hgb}</v>
          </cell>
          <cell r="B125" t="str">
            <v>MicroGramsPerGramHemoglobin</v>
          </cell>
        </row>
        <row r="126">
          <cell r="A126" t="str">
            <v>mg/g</v>
          </cell>
          <cell r="B126" t="str">
            <v>MilliGramsPerGram</v>
          </cell>
        </row>
        <row r="127">
          <cell r="A127" t="str">
            <v>mg/g{Cre}</v>
          </cell>
          <cell r="B127" t="str">
            <v>MilliGramPerGramCreatinine</v>
          </cell>
        </row>
        <row r="128">
          <cell r="A128" t="str">
            <v>g/g</v>
          </cell>
          <cell r="B128" t="str">
            <v>GramsPerGram</v>
          </cell>
        </row>
        <row r="129">
          <cell r="A129" t="str">
            <v>ng/kg</v>
          </cell>
          <cell r="B129" t="str">
            <v>NanoGramsPerKiloGram</v>
          </cell>
        </row>
        <row r="130">
          <cell r="A130" t="str">
            <v>ug/kg</v>
          </cell>
          <cell r="B130" t="str">
            <v>MicroGramsPerKiloGram</v>
          </cell>
        </row>
        <row r="131">
          <cell r="A131" t="str">
            <v>mg/kg</v>
          </cell>
          <cell r="B131" t="str">
            <v>MilliGramsPerKiloGram</v>
          </cell>
        </row>
        <row r="132">
          <cell r="A132" t="str">
            <v>g/kg</v>
          </cell>
          <cell r="B132" t="str">
            <v>GramsPerKiloGram</v>
          </cell>
        </row>
        <row r="133">
          <cell r="A133" t="str">
            <v>g/[100]g</v>
          </cell>
          <cell r="B133" t="str">
            <v>GramsPer100Gram</v>
          </cell>
        </row>
        <row r="134">
          <cell r="A134" t="str">
            <v>g/g{Cre}</v>
          </cell>
          <cell r="B134" t="str">
            <v>GramsPerGramCreatinine</v>
          </cell>
        </row>
        <row r="135">
          <cell r="A135" t="str">
            <v>pmol/umol</v>
          </cell>
          <cell r="B135" t="str">
            <v>PicoMolesPerMicroMole</v>
          </cell>
        </row>
        <row r="136">
          <cell r="A136" t="str">
            <v>nmol/mmol</v>
          </cell>
          <cell r="B136" t="str">
            <v>NanoMolesPerMilliMole</v>
          </cell>
        </row>
        <row r="137">
          <cell r="A137" t="str">
            <v>nmol/mmol{Cre}</v>
          </cell>
          <cell r="B137" t="str">
            <v>NanoMolesPerMilliMoleCreatinine</v>
          </cell>
        </row>
        <row r="138">
          <cell r="A138" t="str">
            <v>nmol/mol</v>
          </cell>
          <cell r="B138" t="str">
            <v>NanoMolesPerMole</v>
          </cell>
        </row>
        <row r="139">
          <cell r="A139" t="str">
            <v>umol/mol</v>
          </cell>
          <cell r="B139" t="str">
            <v>MicroMolesPerMole</v>
          </cell>
        </row>
        <row r="140">
          <cell r="A140" t="str">
            <v>mmol/mol</v>
          </cell>
          <cell r="B140" t="str">
            <v>MilliMolesPerMole</v>
          </cell>
        </row>
        <row r="141">
          <cell r="A141" t="str">
            <v>mmol/mol{Cre}</v>
          </cell>
          <cell r="B141" t="str">
            <v>MilliMolesPerMoleCreatinine</v>
          </cell>
        </row>
        <row r="142">
          <cell r="A142" t="str">
            <v>umol/mol{Cre}</v>
          </cell>
          <cell r="B142" t="str">
            <v>MicroMolesPerMoleCreatinine</v>
          </cell>
        </row>
        <row r="143">
          <cell r="A143" t="str">
            <v>eq/umol</v>
          </cell>
          <cell r="B143" t="str">
            <v>EquivalentsPerMicroMole</v>
          </cell>
        </row>
        <row r="144">
          <cell r="A144" t="str">
            <v>eq/mmol</v>
          </cell>
          <cell r="B144" t="str">
            <v>EquivalentsPerMilliMole</v>
          </cell>
        </row>
        <row r="145">
          <cell r="A145" t="str">
            <v>{BoneCollagen}eq/mmol{Cre}</v>
          </cell>
          <cell r="B145" t="str">
            <v>BoneCollagenEquivalentsPerMilliMoleCreatinine</v>
          </cell>
        </row>
        <row r="146">
          <cell r="A146" t="str">
            <v>{BoneCollagen}eq/umol{Cre}</v>
          </cell>
          <cell r="B146" t="str">
            <v>BoneCollagenEquivalentsPerMicroMoleCreatinine</v>
          </cell>
        </row>
        <row r="147">
          <cell r="A147" t="str">
            <v>%{vol}</v>
          </cell>
          <cell r="B147" t="str">
            <v>VolumePercent</v>
          </cell>
        </row>
        <row r="148">
          <cell r="A148" t="str">
            <v>%{Oxygen}</v>
          </cell>
          <cell r="B148" t="str">
            <v>PercentOxygen</v>
          </cell>
        </row>
        <row r="149">
          <cell r="A149" t="str">
            <v>mL/dL</v>
          </cell>
          <cell r="B149" t="str">
            <v>MilliLitersPerDeciLiter</v>
          </cell>
        </row>
        <row r="150">
          <cell r="A150" t="str">
            <v>%{NormalPooledPlasma}</v>
          </cell>
          <cell r="B150" t="str">
            <v>PercentNormalPooledPlasma</v>
          </cell>
        </row>
        <row r="151">
          <cell r="A151" t="str">
            <v>%{Activity}</v>
          </cell>
          <cell r="B151" t="str">
            <v>PercentActivity</v>
          </cell>
        </row>
        <row r="152">
          <cell r="A152" t="str">
            <v>%{BasalActivity}</v>
          </cell>
          <cell r="B152" t="str">
            <v>PercentBasalActivity</v>
          </cell>
        </row>
        <row r="153">
          <cell r="A153" t="str">
            <v>%{Inhibition}</v>
          </cell>
          <cell r="B153" t="str">
            <v>PercentInhibition</v>
          </cell>
        </row>
        <row r="154">
          <cell r="A154" t="str">
            <v>/{Entity}</v>
          </cell>
          <cell r="B154" t="str">
            <v>PerEntity</v>
          </cell>
        </row>
        <row r="155">
          <cell r="A155" t="str">
            <v>/100{WBC}</v>
          </cell>
          <cell r="B155" t="str">
            <v>Per100WBC</v>
          </cell>
        </row>
        <row r="156">
          <cell r="A156" t="str">
            <v>/100</v>
          </cell>
          <cell r="B156" t="str">
            <v>Per100</v>
          </cell>
        </row>
        <row r="157">
          <cell r="A157" t="str">
            <v>/100{Spermatozoa}</v>
          </cell>
          <cell r="B157" t="str">
            <v>Per100Spermatozoa</v>
          </cell>
        </row>
        <row r="158">
          <cell r="A158" t="str">
            <v>/10*12{rbc}</v>
          </cell>
          <cell r="B158" t="str">
            <v>PerTrillionRedBloodCells</v>
          </cell>
        </row>
        <row r="159">
          <cell r="A159" t="str">
            <v>deg</v>
          </cell>
          <cell r="B159" t="str">
            <v>DegreesOfArc</v>
          </cell>
        </row>
        <row r="160">
          <cell r="A160" t="str">
            <v>/[arb`U]</v>
          </cell>
          <cell r="B160" t="str">
            <v>PerArbitraryUnit</v>
          </cell>
        </row>
        <row r="161">
          <cell r="A161" t="str">
            <v>u[iU]</v>
          </cell>
          <cell r="B161" t="str">
            <v>MicroInternationalUnit</v>
          </cell>
        </row>
        <row r="162">
          <cell r="A162" t="str">
            <v>[iU]</v>
          </cell>
          <cell r="B162" t="str">
            <v>InternationalUnit</v>
          </cell>
        </row>
        <row r="163">
          <cell r="A163" t="str">
            <v>10*6.[iU]</v>
          </cell>
          <cell r="B163" t="str">
            <v>MillionInternationalUnit</v>
          </cell>
        </row>
        <row r="164">
          <cell r="A164" t="str">
            <v>[in_i]</v>
          </cell>
          <cell r="B164" t="str">
            <v>Inch</v>
          </cell>
        </row>
        <row r="165">
          <cell r="A165" t="str">
            <v>[ft_i]</v>
          </cell>
          <cell r="B165" t="str">
            <v>Feet</v>
          </cell>
        </row>
        <row r="166">
          <cell r="A166" t="str">
            <v>[yd_i]</v>
          </cell>
          <cell r="B166" t="str">
            <v>Yard</v>
          </cell>
        </row>
        <row r="167">
          <cell r="A167" t="str">
            <v>[fth_i]</v>
          </cell>
          <cell r="B167" t="str">
            <v>Fathom</v>
          </cell>
        </row>
        <row r="168">
          <cell r="A168" t="str">
            <v>[mi_i]</v>
          </cell>
          <cell r="B168" t="str">
            <v>StatuteMile</v>
          </cell>
        </row>
        <row r="169">
          <cell r="A169" t="str">
            <v>[nmi_i]</v>
          </cell>
          <cell r="B169" t="str">
            <v>NauticalMile</v>
          </cell>
        </row>
        <row r="170">
          <cell r="A170" t="str">
            <v>[Ch]</v>
          </cell>
          <cell r="B170" t="str">
            <v>French</v>
          </cell>
        </row>
        <row r="171">
          <cell r="A171" t="str">
            <v>fm</v>
          </cell>
          <cell r="B171" t="str">
            <v>FemtoMeter</v>
          </cell>
        </row>
        <row r="172">
          <cell r="A172" t="str">
            <v>pm</v>
          </cell>
          <cell r="B172" t="str">
            <v>PicoMeter</v>
          </cell>
        </row>
        <row r="173">
          <cell r="A173" t="str">
            <v>nm</v>
          </cell>
          <cell r="B173" t="str">
            <v>NanoMeter</v>
          </cell>
        </row>
        <row r="174">
          <cell r="A174" t="str">
            <v>um</v>
          </cell>
          <cell r="B174" t="str">
            <v>MicroMeter</v>
          </cell>
        </row>
        <row r="175">
          <cell r="A175" t="str">
            <v>mm</v>
          </cell>
          <cell r="B175" t="str">
            <v>MilliMeter</v>
          </cell>
        </row>
        <row r="176">
          <cell r="A176" t="str">
            <v>cm</v>
          </cell>
          <cell r="B176" t="str">
            <v>CentiMeter</v>
          </cell>
        </row>
        <row r="177">
          <cell r="A177" t="str">
            <v>dm</v>
          </cell>
          <cell r="B177" t="str">
            <v>DeciMeter</v>
          </cell>
        </row>
        <row r="178">
          <cell r="A178" t="str">
            <v>m</v>
          </cell>
          <cell r="B178" t="str">
            <v>Meter</v>
          </cell>
        </row>
        <row r="179">
          <cell r="A179" t="str">
            <v>km</v>
          </cell>
          <cell r="B179" t="str">
            <v>KiloMeter</v>
          </cell>
        </row>
        <row r="180">
          <cell r="A180" t="str">
            <v>[gr]</v>
          </cell>
          <cell r="B180" t="str">
            <v>Grain</v>
          </cell>
        </row>
        <row r="181">
          <cell r="A181" t="str">
            <v>[oz_av]</v>
          </cell>
          <cell r="B181" t="str">
            <v>Ounce</v>
          </cell>
        </row>
        <row r="182">
          <cell r="A182" t="str">
            <v>[oz_tr]</v>
          </cell>
          <cell r="B182" t="str">
            <v>TroyOunce</v>
          </cell>
        </row>
        <row r="183">
          <cell r="A183" t="str">
            <v>[lb_av]</v>
          </cell>
          <cell r="B183" t="str">
            <v>Pound</v>
          </cell>
        </row>
        <row r="184">
          <cell r="A184" t="str">
            <v>[ston_av]</v>
          </cell>
          <cell r="B184" t="str">
            <v>Ton</v>
          </cell>
        </row>
        <row r="185">
          <cell r="A185" t="str">
            <v>[dr_av]</v>
          </cell>
          <cell r="B185" t="str">
            <v>Dram</v>
          </cell>
        </row>
        <row r="186">
          <cell r="A186" t="str">
            <v>fg</v>
          </cell>
          <cell r="B186" t="str">
            <v>FemtoGram</v>
          </cell>
        </row>
        <row r="187">
          <cell r="A187" t="str">
            <v>pg</v>
          </cell>
          <cell r="B187" t="str">
            <v>PicoGram</v>
          </cell>
        </row>
        <row r="188">
          <cell r="A188" t="str">
            <v>ng</v>
          </cell>
          <cell r="B188" t="str">
            <v>NanoGram</v>
          </cell>
        </row>
        <row r="189">
          <cell r="A189" t="str">
            <v>ug</v>
          </cell>
          <cell r="B189" t="str">
            <v>MicroGram</v>
          </cell>
        </row>
        <row r="190">
          <cell r="A190" t="str">
            <v>ug/{TotalVolume}</v>
          </cell>
          <cell r="B190" t="str">
            <v>MicroGramsPerTotalVolume</v>
          </cell>
        </row>
        <row r="191">
          <cell r="A191" t="str">
            <v>ug/{Specimen}</v>
          </cell>
          <cell r="B191" t="str">
            <v>MicroGramsPerSpecimen</v>
          </cell>
        </row>
        <row r="192">
          <cell r="A192" t="str">
            <v>mg</v>
          </cell>
          <cell r="B192" t="str">
            <v>MilliGram</v>
          </cell>
        </row>
        <row r="193">
          <cell r="A193" t="str">
            <v>mg/{Volume}</v>
          </cell>
          <cell r="B193" t="str">
            <v>MilliGramsPerVolume</v>
          </cell>
        </row>
        <row r="194">
          <cell r="A194" t="str">
            <v>mg/{TotalVolume}</v>
          </cell>
          <cell r="B194" t="str">
            <v>MilliGramPerTotalVolume</v>
          </cell>
        </row>
        <row r="195">
          <cell r="A195" t="str">
            <v>g</v>
          </cell>
          <cell r="B195" t="str">
            <v>Gram</v>
          </cell>
        </row>
        <row r="196">
          <cell r="A196" t="str">
            <v>g/{TotalWeight}</v>
          </cell>
          <cell r="B196" t="str">
            <v>GramsPerTotalWeight</v>
          </cell>
        </row>
        <row r="197">
          <cell r="A197" t="str">
            <v>dg</v>
          </cell>
          <cell r="B197" t="str">
            <v>DeciGram</v>
          </cell>
        </row>
        <row r="198">
          <cell r="A198" t="str">
            <v>cg</v>
          </cell>
          <cell r="B198" t="str">
            <v>CentiGram</v>
          </cell>
        </row>
        <row r="199">
          <cell r="A199" t="str">
            <v>kg</v>
          </cell>
          <cell r="B199" t="str">
            <v>KiloGram</v>
          </cell>
        </row>
        <row r="200">
          <cell r="A200" t="str">
            <v>t</v>
          </cell>
          <cell r="B200" t="str">
            <v>MetricTon</v>
          </cell>
        </row>
        <row r="201">
          <cell r="A201" t="str">
            <v>pg/mm</v>
          </cell>
          <cell r="B201" t="str">
            <v>PicoGramsPerMilliMeter</v>
          </cell>
        </row>
        <row r="202">
          <cell r="A202" t="str">
            <v>K</v>
          </cell>
          <cell r="B202" t="str">
            <v>DegreesKelvin</v>
          </cell>
        </row>
        <row r="203">
          <cell r="A203" t="str">
            <v>Cel</v>
          </cell>
          <cell r="B203" t="str">
            <v>DegreesCelsius</v>
          </cell>
        </row>
        <row r="204">
          <cell r="A204" t="str">
            <v>[degF]</v>
          </cell>
          <cell r="B204" t="str">
            <v>DegreesFahrenheit</v>
          </cell>
        </row>
        <row r="205">
          <cell r="A205" t="str">
            <v>K/W</v>
          </cell>
          <cell r="B205" t="str">
            <v>KelvinPerWatt</v>
          </cell>
        </row>
        <row r="206">
          <cell r="A206" t="str">
            <v>ps</v>
          </cell>
          <cell r="B206" t="str">
            <v>PicoSecond</v>
          </cell>
        </row>
        <row r="207">
          <cell r="A207" t="str">
            <v>ns</v>
          </cell>
          <cell r="B207" t="str">
            <v>NanoSecond</v>
          </cell>
        </row>
        <row r="208">
          <cell r="A208" t="str">
            <v>us</v>
          </cell>
          <cell r="B208" t="str">
            <v>MicroSecond</v>
          </cell>
        </row>
        <row r="209">
          <cell r="A209" t="str">
            <v>ms</v>
          </cell>
          <cell r="B209" t="str">
            <v>MilliSecond</v>
          </cell>
        </row>
        <row r="210">
          <cell r="A210" t="str">
            <v>s</v>
          </cell>
          <cell r="B210" t="str">
            <v>Second</v>
          </cell>
        </row>
        <row r="211">
          <cell r="A211" t="str">
            <v>ks</v>
          </cell>
          <cell r="B211" t="str">
            <v>KiloSecond</v>
          </cell>
        </row>
        <row r="212">
          <cell r="A212" t="str">
            <v>Ms</v>
          </cell>
          <cell r="B212" t="str">
            <v>Megasecond</v>
          </cell>
        </row>
        <row r="213">
          <cell r="A213" t="str">
            <v>min</v>
          </cell>
          <cell r="B213" t="str">
            <v>Minute</v>
          </cell>
        </row>
        <row r="214">
          <cell r="A214" t="str">
            <v>h</v>
          </cell>
          <cell r="B214" t="str">
            <v>Hour</v>
          </cell>
        </row>
        <row r="215">
          <cell r="A215" t="str">
            <v>d</v>
          </cell>
          <cell r="B215" t="str">
            <v>Day</v>
          </cell>
        </row>
        <row r="216">
          <cell r="A216" t="str">
            <v>wk</v>
          </cell>
          <cell r="B216" t="str">
            <v>Week</v>
          </cell>
        </row>
        <row r="217">
          <cell r="A217" t="str">
            <v>mo</v>
          </cell>
          <cell r="B217" t="str">
            <v>Month</v>
          </cell>
        </row>
        <row r="218">
          <cell r="A218" t="str">
            <v>a</v>
          </cell>
          <cell r="B218" t="str">
            <v>Year</v>
          </cell>
        </row>
        <row r="219">
          <cell r="A219" t="str">
            <v>eq</v>
          </cell>
          <cell r="B219" t="str">
            <v>Equivalent</v>
          </cell>
        </row>
        <row r="220">
          <cell r="A220" t="str">
            <v>ueq</v>
          </cell>
          <cell r="B220" t="str">
            <v>MicroEquivalent</v>
          </cell>
        </row>
        <row r="221">
          <cell r="A221" t="str">
            <v>meq</v>
          </cell>
          <cell r="B221" t="str">
            <v>MilliEquivalent</v>
          </cell>
        </row>
        <row r="222">
          <cell r="A222" t="str">
            <v>meq/{Specimen}</v>
          </cell>
          <cell r="B222" t="str">
            <v>MilliEquivalentsPerSpecimen</v>
          </cell>
        </row>
        <row r="223">
          <cell r="A223" t="str">
            <v>mol</v>
          </cell>
          <cell r="B223" t="str">
            <v>Mole</v>
          </cell>
        </row>
        <row r="224">
          <cell r="A224" t="str">
            <v>mmol</v>
          </cell>
          <cell r="B224" t="str">
            <v>MilliMole</v>
          </cell>
        </row>
        <row r="225">
          <cell r="A225" t="str">
            <v>mmol/{TotalVolume}</v>
          </cell>
          <cell r="B225" t="str">
            <v>MilliMolesPerTotalVolume</v>
          </cell>
        </row>
        <row r="226">
          <cell r="A226" t="str">
            <v>fmol</v>
          </cell>
          <cell r="B226" t="str">
            <v>Femtomole</v>
          </cell>
        </row>
        <row r="227">
          <cell r="A227" t="str">
            <v>pmol</v>
          </cell>
          <cell r="B227" t="str">
            <v>PicoMole</v>
          </cell>
        </row>
        <row r="228">
          <cell r="A228" t="str">
            <v>umol</v>
          </cell>
          <cell r="B228" t="str">
            <v>MicroMole</v>
          </cell>
        </row>
        <row r="229">
          <cell r="A229" t="str">
            <v>nmol</v>
          </cell>
          <cell r="B229" t="str">
            <v>NanoMole</v>
          </cell>
        </row>
        <row r="230">
          <cell r="A230" t="str">
            <v>mosm</v>
          </cell>
          <cell r="B230" t="str">
            <v>MilliOsmole</v>
          </cell>
        </row>
        <row r="231">
          <cell r="A231" t="str">
            <v>meq/m2</v>
          </cell>
          <cell r="B231" t="str">
            <v>MilliEquivalentsPerSquareMeter</v>
          </cell>
        </row>
        <row r="232">
          <cell r="A232" t="str">
            <v>mmol/m2</v>
          </cell>
          <cell r="B232" t="str">
            <v>MilliMolesPerSquareMeter</v>
          </cell>
        </row>
        <row r="233">
          <cell r="A233" t="str">
            <v>[sin_i]</v>
          </cell>
          <cell r="B233" t="str">
            <v>SquareInch</v>
          </cell>
        </row>
        <row r="234">
          <cell r="A234" t="str">
            <v>[sft_i]</v>
          </cell>
          <cell r="B234" t="str">
            <v>SquareFeet</v>
          </cell>
        </row>
        <row r="235">
          <cell r="A235" t="str">
            <v>[syd_i]</v>
          </cell>
          <cell r="B235" t="str">
            <v>SquareYard</v>
          </cell>
        </row>
        <row r="236">
          <cell r="A236" t="str">
            <v>mm2</v>
          </cell>
          <cell r="B236" t="str">
            <v>SquareMilliMeter</v>
          </cell>
        </row>
        <row r="237">
          <cell r="A237" t="str">
            <v>cm2</v>
          </cell>
          <cell r="B237" t="str">
            <v>SquareCentiMeter</v>
          </cell>
        </row>
        <row r="238">
          <cell r="A238" t="str">
            <v>m2</v>
          </cell>
          <cell r="B238" t="str">
            <v>SquareMeter</v>
          </cell>
        </row>
        <row r="239">
          <cell r="A239" t="str">
            <v>[foz_us]</v>
          </cell>
          <cell r="B239" t="str">
            <v>FluidOunce</v>
          </cell>
        </row>
        <row r="240">
          <cell r="A240" t="str">
            <v>[cin_i]</v>
          </cell>
          <cell r="B240" t="str">
            <v>CubicInch</v>
          </cell>
        </row>
        <row r="241">
          <cell r="A241" t="str">
            <v>[cup_us]</v>
          </cell>
          <cell r="B241" t="str">
            <v>Cup</v>
          </cell>
        </row>
        <row r="242">
          <cell r="A242" t="str">
            <v>[pt_us]</v>
          </cell>
          <cell r="B242" t="str">
            <v>Pint</v>
          </cell>
        </row>
        <row r="243">
          <cell r="A243" t="str">
            <v>[qt_us]</v>
          </cell>
          <cell r="B243" t="str">
            <v>Quart</v>
          </cell>
        </row>
        <row r="244">
          <cell r="A244" t="str">
            <v>[gal_us]</v>
          </cell>
          <cell r="B244" t="str">
            <v>Gallon</v>
          </cell>
        </row>
        <row r="245">
          <cell r="A245" t="str">
            <v>[fdr_us]</v>
          </cell>
          <cell r="B245" t="str">
            <v>FluidDram</v>
          </cell>
        </row>
        <row r="246">
          <cell r="A246" t="str">
            <v>fL</v>
          </cell>
          <cell r="B246" t="str">
            <v>FemtoLiter</v>
          </cell>
        </row>
        <row r="247">
          <cell r="A247" t="str">
            <v>pL</v>
          </cell>
          <cell r="B247" t="str">
            <v>PicoLiter</v>
          </cell>
        </row>
        <row r="248">
          <cell r="A248" t="str">
            <v>nL</v>
          </cell>
          <cell r="B248" t="str">
            <v>NanoLiter</v>
          </cell>
        </row>
        <row r="249">
          <cell r="A249" t="str">
            <v>uL</v>
          </cell>
          <cell r="B249" t="str">
            <v>MicroLiter</v>
          </cell>
        </row>
        <row r="250">
          <cell r="A250" t="str">
            <v>mL</v>
          </cell>
          <cell r="B250" t="str">
            <v>MilliLiter</v>
          </cell>
        </row>
        <row r="251">
          <cell r="A251" t="str">
            <v>mL/{h`b}</v>
          </cell>
          <cell r="B251" t="str">
            <v>MilliLitersPerHeartbeat</v>
          </cell>
        </row>
        <row r="252">
          <cell r="A252" t="str">
            <v>L</v>
          </cell>
          <cell r="B252" t="str">
            <v>Liter</v>
          </cell>
        </row>
        <row r="253">
          <cell r="A253" t="str">
            <v>dL</v>
          </cell>
          <cell r="B253" t="str">
            <v>DeciLiter</v>
          </cell>
        </row>
        <row r="254">
          <cell r="A254" t="str">
            <v>cL</v>
          </cell>
          <cell r="B254" t="str">
            <v>CentiLiter</v>
          </cell>
        </row>
        <row r="255">
          <cell r="A255" t="str">
            <v>kL</v>
          </cell>
          <cell r="B255" t="str">
            <v>KiloLiter</v>
          </cell>
        </row>
        <row r="256">
          <cell r="A256" t="str">
            <v>hL</v>
          </cell>
          <cell r="B256" t="str">
            <v>HectoLiter</v>
          </cell>
        </row>
        <row r="257">
          <cell r="A257" t="str">
            <v>L.s2/s</v>
          </cell>
          <cell r="B257" t="str">
            <v>LiterSquareSecondPerSecond</v>
          </cell>
        </row>
        <row r="258">
          <cell r="A258" t="str">
            <v>/mg</v>
          </cell>
          <cell r="B258" t="str">
            <v>PerMilliGram</v>
          </cell>
        </row>
        <row r="259">
          <cell r="A259" t="str">
            <v>/g</v>
          </cell>
          <cell r="B259" t="str">
            <v>PerGram</v>
          </cell>
        </row>
        <row r="260">
          <cell r="A260" t="str">
            <v>/g{creat}</v>
          </cell>
          <cell r="B260" t="str">
            <v>PerGramCreatinine</v>
          </cell>
        </row>
        <row r="261">
          <cell r="A261" t="str">
            <v>/g{HGB}</v>
          </cell>
          <cell r="B261" t="str">
            <v>PerGramHemoglobin</v>
          </cell>
        </row>
        <row r="262">
          <cell r="A262" t="str">
            <v>/g{tot`nit}</v>
          </cell>
          <cell r="B262" t="str">
            <v>PerGramTotalNitrogen</v>
          </cell>
        </row>
        <row r="263">
          <cell r="A263" t="str">
            <v>/g{tot`prot}</v>
          </cell>
          <cell r="B263" t="str">
            <v>PerGramTotalProtein</v>
          </cell>
        </row>
        <row r="264">
          <cell r="A264" t="str">
            <v>/g{wet`tis}</v>
          </cell>
          <cell r="B264" t="str">
            <v>PerGramWetTissue</v>
          </cell>
        </row>
        <row r="265">
          <cell r="A265" t="str">
            <v>/kg</v>
          </cell>
          <cell r="B265" t="str">
            <v>PerKiloGram</v>
          </cell>
        </row>
        <row r="266">
          <cell r="A266" t="str">
            <v>/kg{body`wt}</v>
          </cell>
          <cell r="B266" t="str">
            <v>PerKiloGramBodyWeight</v>
          </cell>
        </row>
        <row r="267">
          <cell r="A267" t="str">
            <v>fmol/mg</v>
          </cell>
          <cell r="B267" t="str">
            <v>FemtoMolesPerMilliGram</v>
          </cell>
        </row>
        <row r="268">
          <cell r="A268" t="str">
            <v>nmol/mg</v>
          </cell>
          <cell r="B268" t="str">
            <v>NanoMolesPerMilliGram</v>
          </cell>
        </row>
        <row r="269">
          <cell r="A269" t="str">
            <v>umol/mg</v>
          </cell>
          <cell r="B269" t="str">
            <v>MicroMolesPerMilliGram</v>
          </cell>
        </row>
        <row r="270">
          <cell r="A270" t="str">
            <v>umol/mg{Cre}</v>
          </cell>
          <cell r="B270" t="str">
            <v>MicroMolesPerMilliGramCreatinine</v>
          </cell>
        </row>
        <row r="271">
          <cell r="A271" t="str">
            <v>mol/kg</v>
          </cell>
          <cell r="B271" t="str">
            <v>MolesPerKiloGram</v>
          </cell>
        </row>
        <row r="272">
          <cell r="A272" t="str">
            <v>fmol/g</v>
          </cell>
          <cell r="B272" t="str">
            <v>FemtoMolesPerGram</v>
          </cell>
        </row>
        <row r="273">
          <cell r="A273" t="str">
            <v>nmol/g</v>
          </cell>
          <cell r="B273" t="str">
            <v>NanoMolesPerGram</v>
          </cell>
        </row>
        <row r="274">
          <cell r="A274" t="str">
            <v>nmol/g{Cre}</v>
          </cell>
          <cell r="B274" t="str">
            <v>NanoMolesPerGramCreatinine</v>
          </cell>
        </row>
        <row r="275">
          <cell r="A275" t="str">
            <v>umol/g</v>
          </cell>
          <cell r="B275" t="str">
            <v>MicroMolesPerGram</v>
          </cell>
        </row>
        <row r="276">
          <cell r="A276" t="str">
            <v>umol/g{Cre}</v>
          </cell>
          <cell r="B276" t="str">
            <v>MicroMolesPerGramCreatinine</v>
          </cell>
        </row>
        <row r="277">
          <cell r="A277" t="str">
            <v>umol/g{Hgb}</v>
          </cell>
          <cell r="B277" t="str">
            <v>MicroMolesPerGramHemoglobin</v>
          </cell>
        </row>
        <row r="278">
          <cell r="A278" t="str">
            <v>mmol/g</v>
          </cell>
          <cell r="B278" t="str">
            <v>MilliMolesPerGram</v>
          </cell>
        </row>
        <row r="279">
          <cell r="A279" t="str">
            <v>mmol/kg</v>
          </cell>
          <cell r="B279" t="str">
            <v>MilliMolesPerKiloGram</v>
          </cell>
        </row>
        <row r="280">
          <cell r="A280" t="str">
            <v>osm/kg</v>
          </cell>
          <cell r="B280" t="str">
            <v>OsmolesPerKiloGram</v>
          </cell>
        </row>
        <row r="281">
          <cell r="A281" t="str">
            <v>mosm/kg</v>
          </cell>
          <cell r="B281" t="str">
            <v>MilliOsmolesPerKiloGram</v>
          </cell>
        </row>
        <row r="282">
          <cell r="A282" t="str">
            <v>meq/g</v>
          </cell>
          <cell r="B282" t="str">
            <v>MilliEquivalentsPerGram</v>
          </cell>
        </row>
        <row r="283">
          <cell r="A283" t="str">
            <v>meq/g{Cre}</v>
          </cell>
          <cell r="B283" t="str">
            <v>MilliEquivalentsPerGramCreatinine</v>
          </cell>
        </row>
        <row r="284">
          <cell r="A284" t="str">
            <v>meq/kg</v>
          </cell>
          <cell r="B284" t="str">
            <v>MilliEquivalentsPerKiloGram</v>
          </cell>
        </row>
        <row r="285">
          <cell r="A285" t="str">
            <v>[iU]/g</v>
          </cell>
          <cell r="B285" t="str">
            <v>InternationalUnitsPerGram</v>
          </cell>
        </row>
        <row r="286">
          <cell r="A286" t="str">
            <v>[iU]/g{Hgb}</v>
          </cell>
          <cell r="B286" t="str">
            <v>InternationalUnitsPerGramHemoglobin</v>
          </cell>
        </row>
        <row r="287">
          <cell r="A287" t="str">
            <v>{Ehrlich_U}/100g</v>
          </cell>
          <cell r="B287" t="str">
            <v>EhrlichUnitsPer100Gram</v>
          </cell>
        </row>
        <row r="288">
          <cell r="A288" t="str">
            <v>[iU]/kg</v>
          </cell>
          <cell r="B288" t="str">
            <v>InternationalUnitsPerKilogram</v>
          </cell>
        </row>
        <row r="289">
          <cell r="A289" t="str">
            <v>umol/min/g</v>
          </cell>
          <cell r="B289" t="str">
            <v>MicroMolesPerMinutePerGram</v>
          </cell>
        </row>
        <row r="290">
          <cell r="A290" t="str">
            <v>mU/g</v>
          </cell>
          <cell r="B290" t="str">
            <v>MilliUnitsPerGram</v>
          </cell>
        </row>
        <row r="291">
          <cell r="A291" t="str">
            <v>mU/g{Hgb}</v>
          </cell>
          <cell r="B291" t="str">
            <v>MilliUnitsPerGramHemoglobin</v>
          </cell>
        </row>
        <row r="292">
          <cell r="A292" t="str">
            <v>U/g</v>
          </cell>
          <cell r="B292" t="str">
            <v>UnitsPerGram</v>
          </cell>
        </row>
        <row r="293">
          <cell r="A293" t="str">
            <v>U/g{Hgb}</v>
          </cell>
          <cell r="B293" t="str">
            <v>UnitsPerGramHemoglobin</v>
          </cell>
        </row>
        <row r="294">
          <cell r="A294" t="str">
            <v>U/g{Cre}</v>
          </cell>
          <cell r="B294" t="str">
            <v>UnitsPerGramCreatinine</v>
          </cell>
        </row>
        <row r="295">
          <cell r="A295" t="str">
            <v>mU/mg{Cre}</v>
          </cell>
          <cell r="B295" t="str">
            <v>MilliUnitsPerMilliGramCreatinine</v>
          </cell>
        </row>
        <row r="296">
          <cell r="A296" t="str">
            <v>mU/mg</v>
          </cell>
          <cell r="B296" t="str">
            <v>MilliUnitsPerMilligram</v>
          </cell>
        </row>
        <row r="297">
          <cell r="A297" t="str">
            <v>kU/g</v>
          </cell>
          <cell r="B297" t="str">
            <v>KiloUnitsPerGram</v>
          </cell>
        </row>
        <row r="298">
          <cell r="A298" t="str">
            <v>kat/kg</v>
          </cell>
          <cell r="B298" t="str">
            <v>KatalPerKilogram</v>
          </cell>
        </row>
        <row r="299">
          <cell r="A299" t="str">
            <v>mL/kg</v>
          </cell>
          <cell r="B299" t="str">
            <v>MilliLitersPerKiloGram</v>
          </cell>
        </row>
        <row r="300">
          <cell r="A300" t="str">
            <v>L/kg</v>
          </cell>
          <cell r="B300" t="str">
            <v>LitersPerKilogram</v>
          </cell>
        </row>
        <row r="301">
          <cell r="A301" t="str">
            <v>kCal/[oz_av]</v>
          </cell>
          <cell r="B301" t="str">
            <v>KiloCaloriesPerOunce</v>
          </cell>
        </row>
        <row r="302">
          <cell r="A302" t="str">
            <v>/m2</v>
          </cell>
          <cell r="B302" t="str">
            <v>PerSquareMeter</v>
          </cell>
        </row>
        <row r="303">
          <cell r="A303" t="str">
            <v>g/m2</v>
          </cell>
          <cell r="B303" t="str">
            <v>GramsPerSquareMeter</v>
          </cell>
        </row>
        <row r="304">
          <cell r="A304" t="str">
            <v>kg/m2</v>
          </cell>
          <cell r="B304" t="str">
            <v>KiloGramsPerSquareMeter</v>
          </cell>
        </row>
        <row r="305">
          <cell r="A305" t="str">
            <v>ug/m2</v>
          </cell>
          <cell r="B305" t="str">
            <v>MicroGramsPerSquareMeter</v>
          </cell>
        </row>
        <row r="306">
          <cell r="A306" t="str">
            <v>mg/m2</v>
          </cell>
          <cell r="B306" t="str">
            <v>MilliGramsPerSquareMeter</v>
          </cell>
        </row>
        <row r="307">
          <cell r="A307" t="str">
            <v>ng/m2</v>
          </cell>
          <cell r="B307" t="str">
            <v>NanoGramsPerSquareMeter</v>
          </cell>
        </row>
        <row r="308">
          <cell r="A308" t="str">
            <v>g.m</v>
          </cell>
          <cell r="B308" t="str">
            <v>GramMeter</v>
          </cell>
        </row>
        <row r="309">
          <cell r="A309" t="str">
            <v>g.m/{hb}</v>
          </cell>
          <cell r="B309" t="str">
            <v>GramMeterPerHeartbeat</v>
          </cell>
        </row>
        <row r="310">
          <cell r="A310" t="str">
            <v>g.m/({hb}.m2)</v>
          </cell>
          <cell r="B310" t="str">
            <v>GramMeterPerHeartbeatPerSquareMeter</v>
          </cell>
        </row>
        <row r="311">
          <cell r="A311" t="str">
            <v>kg/mol</v>
          </cell>
          <cell r="B311" t="str">
            <v>KiloGramsPerMole</v>
          </cell>
        </row>
        <row r="312">
          <cell r="A312" t="str">
            <v>/uL</v>
          </cell>
          <cell r="B312" t="str">
            <v>PerMicroLiter</v>
          </cell>
        </row>
        <row r="313">
          <cell r="A313" t="str">
            <v>{Cells}/uL</v>
          </cell>
          <cell r="B313" t="str">
            <v>CellsPerMicroLiter</v>
          </cell>
        </row>
        <row r="314">
          <cell r="A314" t="str">
            <v>{rbc}/uL</v>
          </cell>
          <cell r="B314" t="str">
            <v>RedBloodCellsPerMicroLiter</v>
          </cell>
        </row>
        <row r="315">
          <cell r="A315" t="str">
            <v>10*3/uL</v>
          </cell>
          <cell r="B315" t="str">
            <v>ThousandsPerMicroLiter</v>
          </cell>
        </row>
        <row r="316">
          <cell r="A316" t="str">
            <v>10*6/uL</v>
          </cell>
          <cell r="B316" t="str">
            <v>MillionsPerMicroLiter</v>
          </cell>
        </row>
        <row r="317">
          <cell r="A317" t="str">
            <v>10*9/uL</v>
          </cell>
          <cell r="B317" t="str">
            <v>BillionsPerMicroLiter</v>
          </cell>
        </row>
        <row r="318">
          <cell r="A318" t="str">
            <v>/mL</v>
          </cell>
          <cell r="B318" t="str">
            <v>PerMilliLiter</v>
          </cell>
        </row>
        <row r="319">
          <cell r="A319" t="str">
            <v>{Spermatozoa}/mL</v>
          </cell>
          <cell r="B319" t="str">
            <v>SpermatozoaPerMilliLiter</v>
          </cell>
        </row>
        <row r="320">
          <cell r="A320" t="str">
            <v>{Copies}/mL</v>
          </cell>
          <cell r="B320" t="str">
            <v>CopiesPerMilliLiter</v>
          </cell>
        </row>
        <row r="321">
          <cell r="A321" t="str">
            <v>10*3/mL</v>
          </cell>
          <cell r="B321" t="str">
            <v>ThousandPerMilliLiter</v>
          </cell>
        </row>
        <row r="322">
          <cell r="A322" t="str">
            <v>10*3{Copies}/mL</v>
          </cell>
          <cell r="B322" t="str">
            <v>ThousandCopiesPerMilliLiter</v>
          </cell>
        </row>
        <row r="323">
          <cell r="A323" t="str">
            <v>10*6/mL</v>
          </cell>
          <cell r="B323" t="str">
            <v>MillionPerMilliLiter</v>
          </cell>
        </row>
        <row r="324">
          <cell r="A324" t="str">
            <v>10*9/mL</v>
          </cell>
          <cell r="B324" t="str">
            <v>BillionsPerMilliliter</v>
          </cell>
        </row>
        <row r="325">
          <cell r="A325" t="str">
            <v>{cfu}/mL</v>
          </cell>
          <cell r="B325" t="str">
            <v>ColonyFormingUnitsPerMilliLiter</v>
          </cell>
        </row>
        <row r="326">
          <cell r="A326" t="str">
            <v>/dL</v>
          </cell>
          <cell r="B326" t="str">
            <v>PerDeciLiter</v>
          </cell>
        </row>
        <row r="327">
          <cell r="A327" t="str">
            <v>/L</v>
          </cell>
          <cell r="B327" t="str">
            <v>PerLiter</v>
          </cell>
        </row>
        <row r="328">
          <cell r="A328" t="str">
            <v>10*3/L</v>
          </cell>
          <cell r="B328" t="str">
            <v>ThousandPerLiter</v>
          </cell>
        </row>
        <row r="329">
          <cell r="A329" t="str">
            <v>10*6/L</v>
          </cell>
          <cell r="B329" t="str">
            <v>MillionPerLiter</v>
          </cell>
        </row>
        <row r="330">
          <cell r="A330" t="str">
            <v>10*12/L</v>
          </cell>
          <cell r="B330" t="str">
            <v>TrillionPerLiter</v>
          </cell>
        </row>
        <row r="331">
          <cell r="A331" t="str">
            <v>10*9/L</v>
          </cell>
          <cell r="B331" t="str">
            <v>BillionPerLiter</v>
          </cell>
        </row>
        <row r="332">
          <cell r="A332" t="str">
            <v>pg/mL</v>
          </cell>
          <cell r="B332" t="str">
            <v>PicoGramsPerMilliLiter</v>
          </cell>
        </row>
        <row r="333">
          <cell r="A333" t="str">
            <v>ng/mL</v>
          </cell>
          <cell r="B333" t="str">
            <v>NanoGramsPerMilliLiter</v>
          </cell>
        </row>
        <row r="334">
          <cell r="A334" t="str">
            <v>ng/mL{rbc}</v>
          </cell>
          <cell r="B334" t="str">
            <v>NanoGramsPerMilliLiterRedBloodCells</v>
          </cell>
        </row>
        <row r="335">
          <cell r="A335" t="str">
            <v>ug/mL</v>
          </cell>
          <cell r="B335" t="str">
            <v>MicroGramsPerMilliLiter</v>
          </cell>
        </row>
        <row r="336">
          <cell r="A336" t="str">
            <v>mg/mL</v>
          </cell>
          <cell r="B336" t="str">
            <v>MilliGramsPerMilliLiter</v>
          </cell>
        </row>
        <row r="337">
          <cell r="A337" t="str">
            <v>g/mL</v>
          </cell>
          <cell r="B337" t="str">
            <v>GramsPerMilliLiter</v>
          </cell>
        </row>
        <row r="338">
          <cell r="A338" t="str">
            <v>pg/dL</v>
          </cell>
          <cell r="B338" t="str">
            <v>PicoGramsPerDeciLiter</v>
          </cell>
        </row>
        <row r="339">
          <cell r="A339" t="str">
            <v>ng/dL</v>
          </cell>
          <cell r="B339" t="str">
            <v>NanoGramsPerDeciLiter</v>
          </cell>
        </row>
        <row r="340">
          <cell r="A340" t="str">
            <v>ug/dL</v>
          </cell>
          <cell r="B340" t="str">
            <v>MicroGramsPerDeciLiter</v>
          </cell>
        </row>
        <row r="341">
          <cell r="A341" t="str">
            <v>ug/dL{rbc}</v>
          </cell>
          <cell r="B341" t="str">
            <v>MicroGramsPerDeciLiterRedBloodCells</v>
          </cell>
        </row>
        <row r="342">
          <cell r="A342" t="str">
            <v>mg/dL</v>
          </cell>
          <cell r="B342" t="str">
            <v>MilliGramsPerDeciLiter</v>
          </cell>
        </row>
        <row r="343">
          <cell r="A343" t="str">
            <v>mg{Phenylketones}/dL</v>
          </cell>
          <cell r="B343" t="str">
            <v>MilliGramsPhenylketonesPerDeciLiter</v>
          </cell>
        </row>
        <row r="344">
          <cell r="A344" t="str">
            <v>g/dL</v>
          </cell>
          <cell r="B344" t="str">
            <v>GramsPerDeciLiter</v>
          </cell>
        </row>
        <row r="345">
          <cell r="A345" t="str">
            <v>ng/L</v>
          </cell>
          <cell r="B345" t="str">
            <v>NanoGramsPerLiter</v>
          </cell>
        </row>
        <row r="346">
          <cell r="A346" t="str">
            <v>pg/L</v>
          </cell>
          <cell r="B346" t="str">
            <v>PicoGramsPerLiter</v>
          </cell>
        </row>
        <row r="347">
          <cell r="A347" t="str">
            <v>ug/L</v>
          </cell>
          <cell r="B347" t="str">
            <v>MicroGramsPerLiter</v>
          </cell>
        </row>
        <row r="348">
          <cell r="A348" t="str">
            <v>mg/L</v>
          </cell>
          <cell r="B348" t="str">
            <v>MilliGramsPerLiter</v>
          </cell>
        </row>
        <row r="349">
          <cell r="A349" t="str">
            <v>g/L</v>
          </cell>
          <cell r="B349" t="str">
            <v>GramsPerLiter</v>
          </cell>
        </row>
        <row r="350">
          <cell r="A350" t="str">
            <v>kg/L</v>
          </cell>
          <cell r="B350" t="str">
            <v>KiloGramsPerLiter</v>
          </cell>
        </row>
        <row r="351">
          <cell r="A351" t="str">
            <v>mg/m3</v>
          </cell>
          <cell r="B351" t="str">
            <v>MilliGramsPerCubicMeter</v>
          </cell>
        </row>
        <row r="352">
          <cell r="A352" t="str">
            <v>kg/m3</v>
          </cell>
          <cell r="B352" t="str">
            <v>KiloGramsPerCubicMeter</v>
          </cell>
        </row>
        <row r="353">
          <cell r="A353" t="str">
            <v>fmol/mL</v>
          </cell>
          <cell r="B353" t="str">
            <v>FemtoMolesPerMilliLiter</v>
          </cell>
        </row>
        <row r="354">
          <cell r="A354" t="str">
            <v>pmol/mL</v>
          </cell>
          <cell r="B354" t="str">
            <v>PicoMolesPerMilliLiter</v>
          </cell>
        </row>
        <row r="355">
          <cell r="A355" t="str">
            <v>nmol/mL</v>
          </cell>
          <cell r="B355" t="str">
            <v>NanoMolesPerMilliLiter</v>
          </cell>
        </row>
        <row r="356">
          <cell r="A356" t="str">
            <v>umol/mL</v>
          </cell>
          <cell r="B356" t="str">
            <v>MicroMolesPerMilliLiter</v>
          </cell>
        </row>
        <row r="357">
          <cell r="A357" t="str">
            <v>mol/mL</v>
          </cell>
          <cell r="B357" t="str">
            <v>MolesPerMilliLiter</v>
          </cell>
        </row>
        <row r="358">
          <cell r="A358" t="str">
            <v>pmol/dL</v>
          </cell>
          <cell r="B358" t="str">
            <v>PicoMolesPerDeciLiter</v>
          </cell>
        </row>
        <row r="359">
          <cell r="A359" t="str">
            <v>nmol/dL</v>
          </cell>
          <cell r="B359" t="str">
            <v>NanoMolesPerDeciLiter</v>
          </cell>
        </row>
        <row r="360">
          <cell r="A360" t="str">
            <v>umol/dL</v>
          </cell>
          <cell r="B360" t="str">
            <v>MicroMolesPerDeciLiter</v>
          </cell>
        </row>
        <row r="361">
          <cell r="A361" t="str">
            <v>mmol/dL</v>
          </cell>
          <cell r="B361" t="str">
            <v>MilliMolesPerDeciLiter</v>
          </cell>
        </row>
        <row r="362">
          <cell r="A362" t="str">
            <v>mmol/L</v>
          </cell>
          <cell r="B362" t="str">
            <v>MilliMolesPerLiter</v>
          </cell>
        </row>
        <row r="363">
          <cell r="A363" t="str">
            <v>pmol/L</v>
          </cell>
          <cell r="B363" t="str">
            <v>PicoMolesPerLiter</v>
          </cell>
        </row>
        <row r="364">
          <cell r="A364" t="str">
            <v>nmol/L</v>
          </cell>
          <cell r="B364" t="str">
            <v>NanoMolesPerLiter</v>
          </cell>
        </row>
        <row r="365">
          <cell r="A365" t="str">
            <v>umol/L</v>
          </cell>
          <cell r="B365" t="str">
            <v>MicroMolesPerLiter</v>
          </cell>
        </row>
        <row r="366">
          <cell r="A366" t="str">
            <v>mol/L</v>
          </cell>
          <cell r="B366" t="str">
            <v>MolesPerLiter</v>
          </cell>
        </row>
        <row r="367">
          <cell r="A367" t="str">
            <v>mol/m3</v>
          </cell>
          <cell r="B367" t="str">
            <v>MolesPerCubicMeter</v>
          </cell>
        </row>
        <row r="368">
          <cell r="A368" t="str">
            <v>ueq/mL</v>
          </cell>
          <cell r="B368" t="str">
            <v>MicroEquivalentsPerMilliLiter</v>
          </cell>
        </row>
        <row r="369">
          <cell r="A369" t="str">
            <v>meq/mL</v>
          </cell>
          <cell r="B369" t="str">
            <v>MilliEquivalentPerMilliLiter</v>
          </cell>
        </row>
        <row r="370">
          <cell r="A370" t="str">
            <v>eq/mL</v>
          </cell>
          <cell r="B370" t="str">
            <v>EquivalentsPerMilliLiter</v>
          </cell>
        </row>
        <row r="371">
          <cell r="A371" t="str">
            <v>{AHG}eq/mL</v>
          </cell>
          <cell r="B371" t="str">
            <v>AHGEquivalentsPerMilliLiter</v>
          </cell>
        </row>
        <row r="372">
          <cell r="A372" t="str">
            <v>10*6.eq/mL</v>
          </cell>
          <cell r="B372" t="str">
            <v>MillionEquivalentsPerMilliLiter</v>
          </cell>
        </row>
        <row r="373">
          <cell r="A373" t="str">
            <v>ueq/L</v>
          </cell>
          <cell r="B373" t="str">
            <v>MicroEquivalentsPerLiter</v>
          </cell>
        </row>
        <row r="374">
          <cell r="A374" t="str">
            <v>meq/L</v>
          </cell>
          <cell r="B374" t="str">
            <v>MilliEquivalentsPerLiter</v>
          </cell>
        </row>
        <row r="375">
          <cell r="A375" t="str">
            <v>eq/L</v>
          </cell>
          <cell r="B375" t="str">
            <v>EquivalentsPerLiter</v>
          </cell>
        </row>
        <row r="376">
          <cell r="A376" t="str">
            <v>meq/dL</v>
          </cell>
          <cell r="B376" t="str">
            <v>MilliEquivalentsPerDeciLiter</v>
          </cell>
        </row>
        <row r="377">
          <cell r="A377" t="str">
            <v>mosm/L</v>
          </cell>
          <cell r="B377" t="str">
            <v>MilliOsmolesPerLiter</v>
          </cell>
        </row>
        <row r="378">
          <cell r="A378" t="str">
            <v>osm/L</v>
          </cell>
          <cell r="B378" t="str">
            <v>OsmolesPerLiter</v>
          </cell>
        </row>
        <row r="379">
          <cell r="A379" t="str">
            <v>u[iU]/mL</v>
          </cell>
          <cell r="B379" t="str">
            <v>MicroInternationalUnitsPerMilliLiter</v>
          </cell>
        </row>
        <row r="380">
          <cell r="A380" t="str">
            <v>m[iU]/mL</v>
          </cell>
          <cell r="B380" t="str">
            <v>MilliInternationalUnitsPerMilliLiter</v>
          </cell>
        </row>
        <row r="381">
          <cell r="A381" t="str">
            <v>{IgGPhospholipid}U/mL</v>
          </cell>
          <cell r="B381" t="str">
            <v>IgGPhospholipidUnitsPerMilliLiter</v>
          </cell>
        </row>
        <row r="382">
          <cell r="A382" t="str">
            <v>{IgMPhospholipid}U/mL</v>
          </cell>
          <cell r="B382" t="str">
            <v>IgMPhospholipidUnitsPerMilliLiter</v>
          </cell>
        </row>
        <row r="383">
          <cell r="A383" t="str">
            <v>{ComplementCh50}U/mL</v>
          </cell>
          <cell r="B383" t="str">
            <v>ComplementCh50UnitsPerMilliLiter</v>
          </cell>
        </row>
        <row r="384">
          <cell r="A384" t="str">
            <v>{IgAPhospholipid}U/mL</v>
          </cell>
          <cell r="B384" t="str">
            <v>IgAPhospholipidUnitsPerMilliLiter</v>
          </cell>
        </row>
        <row r="385">
          <cell r="A385" t="str">
            <v>{Elisa_U}/mL</v>
          </cell>
          <cell r="B385" t="str">
            <v>ElisaUnitsPerMilliLiter</v>
          </cell>
        </row>
        <row r="386">
          <cell r="A386" t="str">
            <v>[iU]/mL</v>
          </cell>
          <cell r="B386" t="str">
            <v>InternationalUnitsPerMilliLiter</v>
          </cell>
        </row>
        <row r="387">
          <cell r="A387" t="str">
            <v>k[iU]/mL</v>
          </cell>
          <cell r="B387" t="str">
            <v>KiloInternationalUnitsPerMilliLiter</v>
          </cell>
        </row>
        <row r="388">
          <cell r="A388" t="str">
            <v>[iU]/dL</v>
          </cell>
          <cell r="B388" t="str">
            <v>InternationalUnitsPerDeciLiter</v>
          </cell>
        </row>
        <row r="389">
          <cell r="A389" t="str">
            <v>{Ehrlich_U}/dL</v>
          </cell>
          <cell r="B389" t="str">
            <v>EhrlichUnitsPerDeciLiter</v>
          </cell>
        </row>
        <row r="390">
          <cell r="A390" t="str">
            <v>m[iU]/L</v>
          </cell>
          <cell r="B390" t="str">
            <v>MilliInternationalUnitsPerLiter</v>
          </cell>
        </row>
        <row r="391">
          <cell r="A391" t="str">
            <v>[iU]/L</v>
          </cell>
          <cell r="B391" t="str">
            <v>InternationalUnitsPerLiter</v>
          </cell>
        </row>
        <row r="392">
          <cell r="A392" t="str">
            <v>[pH]</v>
          </cell>
          <cell r="B392" t="str">
            <v>pH</v>
          </cell>
        </row>
        <row r="393">
          <cell r="A393">
            <v>100</v>
          </cell>
          <cell r="B393" t="str">
            <v>ELGA specific use</v>
          </cell>
        </row>
        <row r="394">
          <cell r="A394" t="str">
            <v>/d</v>
          </cell>
          <cell r="B394" t="str">
            <v>PerDay</v>
          </cell>
        </row>
        <row r="395">
          <cell r="A395" t="str">
            <v>/h</v>
          </cell>
          <cell r="B395" t="str">
            <v>PerHour</v>
          </cell>
        </row>
        <row r="396">
          <cell r="A396" t="str">
            <v>/min</v>
          </cell>
          <cell r="B396" t="str">
            <v>PerMinute</v>
          </cell>
        </row>
        <row r="397">
          <cell r="A397" t="str">
            <v>/s</v>
          </cell>
          <cell r="B397" t="str">
            <v>PerSecond</v>
          </cell>
        </row>
        <row r="398">
          <cell r="A398">
            <v>1</v>
          </cell>
          <cell r="B398" t="str">
            <v>Unit</v>
          </cell>
        </row>
        <row r="399">
          <cell r="A399" t="str">
            <v>bar</v>
          </cell>
          <cell r="B399" t="str">
            <v>Bar</v>
          </cell>
        </row>
        <row r="400">
          <cell r="A400" t="str">
            <v>Cal</v>
          </cell>
          <cell r="B400" t="str">
            <v>Calorie</v>
          </cell>
        </row>
        <row r="401">
          <cell r="A401" t="str">
            <v>cal/d</v>
          </cell>
          <cell r="B401" t="str">
            <v>CaloriesPerDay</v>
          </cell>
        </row>
        <row r="402">
          <cell r="A402" t="str">
            <v>cal/g</v>
          </cell>
          <cell r="B402" t="str">
            <v>CaloriesPerGram</v>
          </cell>
        </row>
        <row r="403">
          <cell r="A403" t="str">
            <v>cal/h</v>
          </cell>
          <cell r="B403" t="str">
            <v>CaloriesPerHour</v>
          </cell>
        </row>
        <row r="404">
          <cell r="A404" t="str">
            <v>cal/mL</v>
          </cell>
          <cell r="B404" t="str">
            <v>CaloriesPerMiliLiter</v>
          </cell>
        </row>
        <row r="405">
          <cell r="A405" t="str">
            <v>cm3</v>
          </cell>
          <cell r="B405" t="str">
            <v>CubicCentimeter</v>
          </cell>
        </row>
        <row r="406">
          <cell r="A406" t="str">
            <v>J</v>
          </cell>
          <cell r="B406" t="str">
            <v>Joule</v>
          </cell>
        </row>
        <row r="407">
          <cell r="A407" t="str">
            <v>k[iU]</v>
          </cell>
          <cell r="B407" t="str">
            <v>KiloInternationalUnits</v>
          </cell>
        </row>
        <row r="408">
          <cell r="A408" t="str">
            <v>k[iU]/L</v>
          </cell>
          <cell r="B408" t="str">
            <v>KiloInternationalUnitsPerLiter</v>
          </cell>
        </row>
        <row r="409">
          <cell r="A409" t="str">
            <v>kat</v>
          </cell>
          <cell r="B409" t="str">
            <v>Katal</v>
          </cell>
        </row>
        <row r="410">
          <cell r="A410" t="str">
            <v>kcal</v>
          </cell>
          <cell r="B410" t="str">
            <v>KiloCalorie</v>
          </cell>
        </row>
        <row r="411">
          <cell r="A411" t="str">
            <v>kcal/d</v>
          </cell>
          <cell r="B411" t="str">
            <v>KiloCaloriesPerDay</v>
          </cell>
        </row>
        <row r="412">
          <cell r="A412" t="str">
            <v>kcal/g</v>
          </cell>
          <cell r="B412" t="str">
            <v>KiloCaloriesPerGram</v>
          </cell>
        </row>
        <row r="413">
          <cell r="A413" t="str">
            <v>kcal/h</v>
          </cell>
          <cell r="B413" t="str">
            <v>KiloCaloriesPerHour</v>
          </cell>
        </row>
        <row r="414">
          <cell r="A414" t="str">
            <v>kcal/mL</v>
          </cell>
          <cell r="B414" t="str">
            <v>KiloCaloriesPerMililiter</v>
          </cell>
        </row>
        <row r="415">
          <cell r="A415" t="str">
            <v>kJ</v>
          </cell>
          <cell r="B415" t="str">
            <v>KiloJoule</v>
          </cell>
        </row>
        <row r="416">
          <cell r="A416" t="str">
            <v>L/s</v>
          </cell>
          <cell r="B416" t="str">
            <v>LitersPerSecond</v>
          </cell>
        </row>
        <row r="417">
          <cell r="A417" t="str">
            <v>m[iU]</v>
          </cell>
          <cell r="B417" t="str">
            <v>MilliInternationalUnit</v>
          </cell>
        </row>
        <row r="418">
          <cell r="A418" t="str">
            <v>mbar</v>
          </cell>
          <cell r="B418" t="str">
            <v>MilliBar</v>
          </cell>
        </row>
        <row r="419">
          <cell r="A419" t="str">
            <v>mL/s</v>
          </cell>
          <cell r="B419" t="str">
            <v>MilliLitersPerSecond</v>
          </cell>
        </row>
        <row r="420">
          <cell r="A420" t="str">
            <v>mm[Hg]</v>
          </cell>
          <cell r="B420" t="str">
            <v>MilliMetersOfMercury</v>
          </cell>
        </row>
        <row r="421">
          <cell r="A421" t="str">
            <v>ug/(kg.min)</v>
          </cell>
          <cell r="B421" t="str">
            <v>MicroGramsPerKiloGramAndMinute</v>
          </cell>
        </row>
        <row r="422">
          <cell r="A422" t="str">
            <v>ukat</v>
          </cell>
          <cell r="B422" t="str">
            <v>MicroKatal</v>
          </cell>
        </row>
        <row r="423">
          <cell r="A423" t="str">
            <v>ukat/L</v>
          </cell>
          <cell r="B423" t="str">
            <v>MicroKatalsPerLiter</v>
          </cell>
        </row>
        <row r="424">
          <cell r="A424" t="str">
            <v>ukat/mL</v>
          </cell>
          <cell r="B424" t="str">
            <v>MicroKatalsPerMilliLiter</v>
          </cell>
        </row>
        <row r="425">
          <cell r="A425" t="str">
            <v>{Broteinheiten}</v>
          </cell>
          <cell r="B425" t="str">
            <v>Broteinheit(en)</v>
          </cell>
        </row>
        <row r="426">
          <cell r="A426" t="str">
            <v>{Flaschen}</v>
          </cell>
          <cell r="B426" t="str">
            <v>Flasche(n)</v>
          </cell>
        </row>
        <row r="427">
          <cell r="A427" t="str">
            <v>{Tropfen}</v>
          </cell>
          <cell r="B427" t="str">
            <v>Tropfen</v>
          </cell>
        </row>
        <row r="428">
          <cell r="A428" t="str">
            <v>{Hub}</v>
          </cell>
          <cell r="B428" t="str">
            <v>Hub/Hübe</v>
          </cell>
        </row>
        <row r="429">
          <cell r="A429" t="str">
            <v>{Packung}</v>
          </cell>
          <cell r="B429" t="str">
            <v>Packung(en)</v>
          </cell>
        </row>
        <row r="430">
          <cell r="A430" t="str">
            <v>{Stueck}</v>
          </cell>
          <cell r="B430" t="str">
            <v>Stück</v>
          </cell>
        </row>
        <row r="431">
          <cell r="A431" t="str">
            <v>{Teeloeffel}</v>
          </cell>
          <cell r="B431" t="str">
            <v>Teelöffel</v>
          </cell>
        </row>
        <row r="432">
          <cell r="A432" t="str">
            <v>{Essloeffel}</v>
          </cell>
          <cell r="B432" t="str">
            <v>Esslöffel</v>
          </cell>
        </row>
        <row r="433">
          <cell r="A433" t="str">
            <v>{Messloeffel}</v>
          </cell>
          <cell r="B433" t="str">
            <v>Messlöffel</v>
          </cell>
        </row>
        <row r="434">
          <cell r="A434" t="str">
            <v>{Packungsbeutel}</v>
          </cell>
          <cell r="B434" t="str">
            <v>Packungsbeutel</v>
          </cell>
        </row>
        <row r="435">
          <cell r="A435" t="str">
            <v>{Beutel/Aufgussbeutel}</v>
          </cell>
          <cell r="B435" t="str">
            <v>Beutel/Aufgussbeutel</v>
          </cell>
        </row>
        <row r="436">
          <cell r="A436" t="str">
            <v>{Globuli}</v>
          </cell>
          <cell r="B436" t="str">
            <v>Globuli</v>
          </cell>
        </row>
        <row r="437">
          <cell r="A437" t="str">
            <v>GBq</v>
          </cell>
          <cell r="B437" t="str">
            <v>GBq</v>
          </cell>
        </row>
        <row r="438">
          <cell r="A438" t="str">
            <v>IE</v>
          </cell>
          <cell r="B438" t="str">
            <v>IE</v>
          </cell>
        </row>
      </sheetData>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arch.loinc.or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_antrag"/>
  <dimension ref="B2:J24"/>
  <sheetViews>
    <sheetView showGridLines="0" tabSelected="1" zoomScaleNormal="100" workbookViewId="0">
      <selection activeCell="F12" sqref="F12"/>
    </sheetView>
  </sheetViews>
  <sheetFormatPr baseColWidth="10" defaultRowHeight="15" x14ac:dyDescent="0.25"/>
  <cols>
    <col min="1" max="1" width="4" customWidth="1"/>
    <col min="2" max="2" width="46.7109375" customWidth="1"/>
    <col min="3" max="3" width="36.85546875" customWidth="1"/>
    <col min="4" max="4" width="4.42578125" customWidth="1"/>
    <col min="5" max="5" width="15" style="6" customWidth="1"/>
    <col min="6" max="6" width="41" customWidth="1"/>
    <col min="10" max="10" width="11.42578125" style="5"/>
  </cols>
  <sheetData>
    <row r="2" spans="2:9" x14ac:dyDescent="0.25">
      <c r="B2" t="s">
        <v>15</v>
      </c>
      <c r="C2" s="1" t="s">
        <v>19</v>
      </c>
      <c r="E2" s="2"/>
      <c r="F2" s="3" t="s">
        <v>0</v>
      </c>
      <c r="G2" s="4"/>
      <c r="H2" s="4"/>
      <c r="I2" s="4"/>
    </row>
    <row r="3" spans="2:9" x14ac:dyDescent="0.25">
      <c r="B3" t="s">
        <v>16</v>
      </c>
      <c r="F3" s="18" t="s">
        <v>1</v>
      </c>
      <c r="G3" s="19"/>
      <c r="H3" s="19"/>
      <c r="I3" s="19"/>
    </row>
    <row r="4" spans="2:9" x14ac:dyDescent="0.25">
      <c r="B4" t="s">
        <v>17</v>
      </c>
      <c r="F4" s="19"/>
      <c r="G4" s="19"/>
      <c r="H4" s="19"/>
      <c r="I4" s="19"/>
    </row>
    <row r="5" spans="2:9" x14ac:dyDescent="0.25">
      <c r="B5" t="s">
        <v>18</v>
      </c>
      <c r="F5" s="19"/>
      <c r="G5" s="19"/>
      <c r="H5" s="19"/>
      <c r="I5" s="19"/>
    </row>
    <row r="6" spans="2:9" x14ac:dyDescent="0.25">
      <c r="F6" s="19"/>
      <c r="G6" s="19"/>
      <c r="H6" s="19"/>
      <c r="I6" s="19"/>
    </row>
    <row r="7" spans="2:9" x14ac:dyDescent="0.25">
      <c r="B7" t="s">
        <v>2</v>
      </c>
      <c r="F7" s="19"/>
      <c r="G7" s="19"/>
      <c r="H7" s="19"/>
      <c r="I7" s="19"/>
    </row>
    <row r="8" spans="2:9" x14ac:dyDescent="0.25">
      <c r="F8" s="19"/>
      <c r="G8" s="19"/>
      <c r="H8" s="19"/>
      <c r="I8" s="19"/>
    </row>
    <row r="9" spans="2:9" ht="32.25" customHeight="1" x14ac:dyDescent="0.25">
      <c r="B9" s="20" t="str">
        <f>IF(C12="","Antrag für die Aufnahme einer neuen Laborleistung","Antrag für die Aufnahme eines bestehenden LOINC-Codes") &amp; "  in das Value Set ELGA_LaborParameter"</f>
        <v>Antrag für die Aufnahme einer neuen Laborleistung  in das Value Set ELGA_LaborParameter</v>
      </c>
      <c r="C9" s="20"/>
      <c r="F9" s="19"/>
      <c r="G9" s="19"/>
      <c r="H9" s="19"/>
      <c r="I9" s="19"/>
    </row>
    <row r="10" spans="2:9" x14ac:dyDescent="0.25">
      <c r="D10" s="5">
        <f>SUM(D11:D24)</f>
        <v>5</v>
      </c>
      <c r="F10" s="19"/>
      <c r="G10" s="19"/>
      <c r="H10" s="19"/>
      <c r="I10" s="19"/>
    </row>
    <row r="11" spans="2:9" x14ac:dyDescent="0.25">
      <c r="B11" s="7" t="s">
        <v>3</v>
      </c>
      <c r="C11" s="8"/>
      <c r="D11" s="5">
        <f>IF(C11="",1,0)</f>
        <v>1</v>
      </c>
      <c r="E11" s="9" t="str">
        <f>IF(C11="","fehlt","ok")</f>
        <v>fehlt</v>
      </c>
      <c r="F11" s="19"/>
      <c r="G11" s="19"/>
      <c r="H11" s="19"/>
      <c r="I11" s="19"/>
    </row>
    <row r="12" spans="2:9" x14ac:dyDescent="0.25">
      <c r="B12" s="7" t="s">
        <v>4</v>
      </c>
      <c r="C12" s="8"/>
      <c r="D12" s="5">
        <v>0</v>
      </c>
      <c r="E12" s="9" t="str">
        <f>IF(C12="","optional","ok")</f>
        <v>optional</v>
      </c>
      <c r="F12" s="17"/>
      <c r="G12" s="17"/>
      <c r="H12" s="17"/>
      <c r="I12" s="17"/>
    </row>
    <row r="13" spans="2:9" x14ac:dyDescent="0.25">
      <c r="B13" s="7" t="s">
        <v>5</v>
      </c>
      <c r="C13" s="8"/>
      <c r="D13" s="5">
        <f>IF(OR(C13&lt;&gt;"",C14&lt;&gt;""),0,1)</f>
        <v>1</v>
      </c>
      <c r="E13" s="9" t="str">
        <f>IF(AND(C13="",C14=""),"fehlt","ok")</f>
        <v>fehlt</v>
      </c>
    </row>
    <row r="14" spans="2:9" x14ac:dyDescent="0.25">
      <c r="B14" s="7" t="s">
        <v>22</v>
      </c>
      <c r="C14" s="8"/>
      <c r="D14" s="5">
        <f>IF(OR(C13&lt;&gt;"",C14&lt;&gt;""),0,1)</f>
        <v>1</v>
      </c>
      <c r="E14" s="9" t="str">
        <f>IF(AND(C13="",C14=""),"fehlt","ok")</f>
        <v>fehlt</v>
      </c>
    </row>
    <row r="15" spans="2:9" x14ac:dyDescent="0.25">
      <c r="B15" s="7" t="s">
        <v>6</v>
      </c>
      <c r="C15" s="8"/>
      <c r="D15" s="5">
        <f>IF(C15="",1,0)</f>
        <v>1</v>
      </c>
      <c r="E15" s="9" t="str">
        <f>IF(C15="","fehlt","ok")</f>
        <v>fehlt</v>
      </c>
    </row>
    <row r="16" spans="2:9" x14ac:dyDescent="0.25">
      <c r="B16" s="7" t="s">
        <v>7</v>
      </c>
      <c r="C16" s="8"/>
      <c r="D16" s="5">
        <v>0</v>
      </c>
      <c r="E16" s="9" t="str">
        <f>IF(C16="","optional","ok")</f>
        <v>optional</v>
      </c>
    </row>
    <row r="17" spans="2:5" x14ac:dyDescent="0.25">
      <c r="B17" s="7" t="s">
        <v>8</v>
      </c>
      <c r="C17" s="8"/>
      <c r="D17" s="5">
        <v>0</v>
      </c>
      <c r="E17" s="9" t="str">
        <f t="shared" ref="E17:E18" si="0">IF(C17="","optional","ok")</f>
        <v>optional</v>
      </c>
    </row>
    <row r="18" spans="2:5" ht="30" x14ac:dyDescent="0.25">
      <c r="B18" s="7" t="s">
        <v>23</v>
      </c>
      <c r="C18" s="8"/>
      <c r="D18" s="5">
        <v>0</v>
      </c>
      <c r="E18" s="9" t="str">
        <f t="shared" si="0"/>
        <v>optional</v>
      </c>
    </row>
    <row r="19" spans="2:5" x14ac:dyDescent="0.25">
      <c r="B19" s="10" t="s">
        <v>9</v>
      </c>
      <c r="C19" s="11"/>
      <c r="D19" s="5" t="s">
        <v>10</v>
      </c>
      <c r="E19" s="9" t="str">
        <f>IF(C19="","fehlt","ok")</f>
        <v>fehlt</v>
      </c>
    </row>
    <row r="20" spans="2:5" x14ac:dyDescent="0.25">
      <c r="B20" s="12" t="s">
        <v>11</v>
      </c>
      <c r="C20" s="11"/>
      <c r="D20" s="5">
        <f>IF(C20="",1,0)</f>
        <v>1</v>
      </c>
      <c r="E20" s="9" t="str">
        <f>IF(C20="","fehlt","ok")</f>
        <v>fehlt</v>
      </c>
    </row>
    <row r="21" spans="2:5" x14ac:dyDescent="0.25">
      <c r="B21" s="12" t="s">
        <v>12</v>
      </c>
      <c r="C21" s="11"/>
      <c r="D21" s="5">
        <v>0</v>
      </c>
      <c r="E21" s="9" t="str">
        <f t="shared" ref="E21" si="1">IF(C21="","optional","ok")</f>
        <v>optional</v>
      </c>
    </row>
    <row r="22" spans="2:5" x14ac:dyDescent="0.25">
      <c r="B22" s="13"/>
      <c r="C22" s="14"/>
      <c r="D22" s="5"/>
      <c r="E22" s="9"/>
    </row>
    <row r="23" spans="2:5" x14ac:dyDescent="0.25">
      <c r="B23" s="15" t="s">
        <v>13</v>
      </c>
      <c r="C23" s="16" t="s">
        <v>20</v>
      </c>
      <c r="D23" s="5">
        <f>IF(C23="",1,0)</f>
        <v>0</v>
      </c>
      <c r="E23" s="9" t="str">
        <f>IF(C23="","fehlt","ok")</f>
        <v>ok</v>
      </c>
    </row>
    <row r="24" spans="2:5" x14ac:dyDescent="0.25">
      <c r="B24" s="13" t="s">
        <v>14</v>
      </c>
      <c r="C24" s="16" t="s">
        <v>21</v>
      </c>
      <c r="D24" s="5">
        <f>IF(C24="",1,0)</f>
        <v>0</v>
      </c>
      <c r="E24" s="9" t="str">
        <f>IF(C24="","fehlt","ok")</f>
        <v>ok</v>
      </c>
    </row>
  </sheetData>
  <mergeCells count="2">
    <mergeCell ref="F3:I11"/>
    <mergeCell ref="B9:C9"/>
  </mergeCells>
  <conditionalFormatting sqref="E11:E24">
    <cfRule type="containsText" dxfId="2" priority="1" operator="containsText" text="optional">
      <formula>NOT(ISERROR(SEARCH("optional",E11)))</formula>
    </cfRule>
    <cfRule type="containsText" dxfId="1" priority="2" operator="containsText" text="ok">
      <formula>NOT(ISERROR(SEARCH("ok",E11)))</formula>
    </cfRule>
    <cfRule type="containsText" dxfId="0" priority="3" operator="containsText" text="fehlt">
      <formula>NOT(ISERROR(SEARCH("fehlt",E11)))</formula>
    </cfRule>
  </conditionalFormatting>
  <dataValidations count="2">
    <dataValidation type="list" allowBlank="1" showInputMessage="1" showErrorMessage="1" sqref="C15">
      <formula1>"Serum/Plasma,Blut/EDTA,Urin,Liquor,Arterielles Blut,Stuhl,Citratblut"</formula1>
    </dataValidation>
    <dataValidation type="list" allowBlank="1" showInputMessage="1" showErrorMessage="1" sqref="C19:C20">
      <formula1>"ja,nein"</formula1>
    </dataValidation>
  </dataValidations>
  <hyperlinks>
    <hyperlink ref="F2" r:id="rId1"/>
  </hyperlinks>
  <pageMargins left="0.7" right="0.7" top="0.78740157499999996" bottom="0.78740157499999996"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BezeichnungAnalyse</vt:lpstr>
      <vt:lpstr>BezeichnungAnalyse!Druckbereich</vt:lpstr>
    </vt:vector>
  </TitlesOfParts>
  <Company>Gemeinn. Salzburger Landeskliniken BetriebsgesmbH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Arnold Nicole;r.eberl@salk.at</dc:creator>
  <cp:lastModifiedBy>Sabutsch, Stefan</cp:lastModifiedBy>
  <dcterms:created xsi:type="dcterms:W3CDTF">2016-04-26T06:41:53Z</dcterms:created>
  <dcterms:modified xsi:type="dcterms:W3CDTF">2016-06-09T06:49:02Z</dcterms:modified>
</cp:coreProperties>
</file>